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kiet\2023\SAARA\Matrix\"/>
    </mc:Choice>
  </mc:AlternateContent>
  <xr:revisionPtr revIDLastSave="0" documentId="13_ncr:1_{37A8489D-5DDC-4511-A2B7-B8DC1CE6B022}" xr6:coauthVersionLast="47" xr6:coauthVersionMax="47" xr10:uidLastSave="{00000000-0000-0000-0000-000000000000}"/>
  <bookViews>
    <workbookView xWindow="-108" yWindow="-108" windowWidth="23256" windowHeight="13176" activeTab="1" xr2:uid="{00000000-000D-0000-FFFF-FFFF00000000}"/>
  </bookViews>
  <sheets>
    <sheet name="Notes" sheetId="5" r:id="rId1"/>
    <sheet name="Matrix_10M" sheetId="31" r:id="rId2"/>
    <sheet name="Matrix_3P" sheetId="32" r:id="rId3"/>
    <sheet name="Ranking_10MOM" sheetId="34" r:id="rId4"/>
    <sheet name="Ranking_10MOW" sheetId="35" r:id="rId5"/>
    <sheet name="Ranking_10MSM" sheetId="36" r:id="rId6"/>
    <sheet name="Ranking_10MSW" sheetId="37" r:id="rId7"/>
    <sheet name="Ranking_3PP" sheetId="38" r:id="rId8"/>
    <sheet name="Ranking_3PS" sheetId="39" r:id="rId9"/>
    <sheet name="Ranking_3PV" sheetId="41" r:id="rId10"/>
    <sheet name="Ranking_PRN" sheetId="42" r:id="rId11"/>
    <sheet name="MQS" sheetId="4" state="hidden" r:id="rId12"/>
  </sheets>
  <externalReferences>
    <externalReference r:id="rId13"/>
  </externalReferences>
  <definedNames>
    <definedName name="_xlnm._FilterDatabase" localSheetId="1" hidden="1">Matrix_10M!$A$2:$L$122</definedName>
    <definedName name="_xlnm._FilterDatabase" localSheetId="2" hidden="1">Matrix_3P!$A$2:$F$2</definedName>
    <definedName name="_xlnm._FilterDatabase" localSheetId="8" hidden="1">Ranking_3PS!$A$1:$J$60</definedName>
    <definedName name="_xlnm._FilterDatabase" localSheetId="9" hidden="1">Ranking_3PV!$A$1:$J$1</definedName>
    <definedName name="_xlnm._FilterDatabase" localSheetId="10" hidden="1">Ranking_PRN!$A$1:$J$7</definedName>
    <definedName name="All_Scores_Crosstab1_Query" localSheetId="1">#REF!</definedName>
    <definedName name="All_Scores_Crosstab1_Query" localSheetId="2">#REF!</definedName>
    <definedName name="All_Scores_Crosstab1_Query" localSheetId="3">#REF!</definedName>
    <definedName name="All_Scores_Crosstab1_Query" localSheetId="4">#REF!</definedName>
    <definedName name="All_Scores_Crosstab1_Query" localSheetId="5">#REF!</definedName>
    <definedName name="All_Scores_Crosstab1_Query" localSheetId="6">#REF!</definedName>
    <definedName name="All_Scores_Crosstab1_Query" localSheetId="7">#REF!</definedName>
    <definedName name="All_Scores_Crosstab1_Query" localSheetId="8">#REF!</definedName>
    <definedName name="All_Scores_Crosstab1_Query" localSheetId="9">#REF!</definedName>
    <definedName name="All_Scores_Crosstab1_Query" localSheetId="10">#REF!</definedName>
    <definedName name="All_Scores_Crosstab1_Query">#REF!</definedName>
    <definedName name="ff">#REF!</definedName>
    <definedName name="Matrix_All" localSheetId="1">Matrix_10M!$A$2:$F$2</definedName>
    <definedName name="Matrix_All" localSheetId="2">Matrix_3P!$A$2:$F$2</definedName>
    <definedName name="Matrix_All" localSheetId="3">#REF!</definedName>
    <definedName name="Matrix_All" localSheetId="4">#REF!</definedName>
    <definedName name="Matrix_All" localSheetId="5">#REF!</definedName>
    <definedName name="Matrix_All" localSheetId="6">#REF!</definedName>
    <definedName name="Matrix_All" localSheetId="7">#REF!</definedName>
    <definedName name="Matrix_All" localSheetId="8">#REF!</definedName>
    <definedName name="Matrix_All" localSheetId="9">#REF!</definedName>
    <definedName name="Matrix_All" localSheetId="10">#REF!</definedName>
    <definedName name="Matrix_All">#REF!</definedName>
    <definedName name="Matrix_Des" localSheetId="1">#REF!</definedName>
    <definedName name="Matrix_Des" localSheetId="2">#REF!</definedName>
    <definedName name="Matrix_Des" localSheetId="3">#REF!</definedName>
    <definedName name="Matrix_Des" localSheetId="4">#REF!</definedName>
    <definedName name="Matrix_Des" localSheetId="5">#REF!</definedName>
    <definedName name="Matrix_Des" localSheetId="6">#REF!</definedName>
    <definedName name="Matrix_Des" localSheetId="7">#REF!</definedName>
    <definedName name="Matrix_Des" localSheetId="8">#REF!</definedName>
    <definedName name="Matrix_Des" localSheetId="9">#REF!</definedName>
    <definedName name="Matrix_Des" localSheetId="10">#REF!</definedName>
    <definedName name="Matrix_Des">#REF!</definedName>
    <definedName name="Rankineg_10MOW" localSheetId="1">#REF!</definedName>
    <definedName name="Rankineg_10MOW" localSheetId="2">#REF!</definedName>
    <definedName name="Rankineg_10MOW" localSheetId="3">#REF!</definedName>
    <definedName name="Rankineg_10MOW" localSheetId="4">#REF!</definedName>
    <definedName name="Rankineg_10MOW" localSheetId="5">#REF!</definedName>
    <definedName name="Rankineg_10MOW" localSheetId="6">#REF!</definedName>
    <definedName name="Rankineg_10MOW" localSheetId="7">#REF!</definedName>
    <definedName name="Rankineg_10MOW" localSheetId="8">#REF!</definedName>
    <definedName name="Rankineg_10MOW" localSheetId="9">#REF!</definedName>
    <definedName name="Rankineg_10MOW" localSheetId="10">#REF!</definedName>
    <definedName name="Rankineg_10MOW">#REF!</definedName>
    <definedName name="Ranking_10MSM" localSheetId="1">#REF!</definedName>
    <definedName name="Ranking_10MSM" localSheetId="2">#REF!</definedName>
    <definedName name="Ranking_10MSM" localSheetId="3">#REF!</definedName>
    <definedName name="Ranking_10MSM" localSheetId="4">#REF!</definedName>
    <definedName name="Ranking_10MSM" localSheetId="5">#REF!</definedName>
    <definedName name="Ranking_10MSM" localSheetId="6">#REF!</definedName>
    <definedName name="Ranking_10MSM" localSheetId="7">#REF!</definedName>
    <definedName name="Ranking_10MSM" localSheetId="8">#REF!</definedName>
    <definedName name="Ranking_10MSM" localSheetId="9">#REF!</definedName>
    <definedName name="Ranking_10MSM" localSheetId="10">#REF!</definedName>
    <definedName name="Ranking_10MSM">#REF!</definedName>
    <definedName name="Ranking_3PP" localSheetId="1">#REF!</definedName>
    <definedName name="Ranking_3PP" localSheetId="2">#REF!</definedName>
    <definedName name="Ranking_3PP" localSheetId="3">#REF!</definedName>
    <definedName name="Ranking_3PP" localSheetId="4">#REF!</definedName>
    <definedName name="Ranking_3PP" localSheetId="5">#REF!</definedName>
    <definedName name="Ranking_3PP" localSheetId="6">#REF!</definedName>
    <definedName name="Ranking_3PP" localSheetId="7">#REF!</definedName>
    <definedName name="Ranking_3PP" localSheetId="8">#REF!</definedName>
    <definedName name="Ranking_3PP" localSheetId="9">#REF!</definedName>
    <definedName name="Ranking_3PP" localSheetId="10">#REF!</definedName>
    <definedName name="Ranking_3PP">#REF!</definedName>
    <definedName name="Ranking_All" localSheetId="1">#REF!</definedName>
    <definedName name="Ranking_All" localSheetId="2">#REF!</definedName>
    <definedName name="Ranking_All" localSheetId="3">Ranking_10MOM!#REF!</definedName>
    <definedName name="Ranking_All" localSheetId="4">Ranking_10MOW!#REF!</definedName>
    <definedName name="Ranking_All" localSheetId="5">Ranking_10MSM!#REF!</definedName>
    <definedName name="Ranking_All" localSheetId="6">Ranking_10MSW!#REF!</definedName>
    <definedName name="Ranking_All" localSheetId="7">Ranking_3PP!#REF!</definedName>
    <definedName name="Ranking_All" localSheetId="8">Ranking_3PS!#REF!</definedName>
    <definedName name="Ranking_All" localSheetId="9">Ranking_3PV!#REF!</definedName>
    <definedName name="Ranking_All" localSheetId="10">Ranking_PRN!#REF!</definedName>
    <definedName name="Ranking_All">#REF!</definedName>
    <definedName name="Ranking_Des" localSheetId="1">#REF!</definedName>
    <definedName name="Ranking_Des" localSheetId="2">#REF!</definedName>
    <definedName name="Ranking_Des" localSheetId="3">#REF!</definedName>
    <definedName name="Ranking_Des" localSheetId="4">#REF!</definedName>
    <definedName name="Ranking_Des" localSheetId="5">#REF!</definedName>
    <definedName name="Ranking_Des" localSheetId="6">#REF!</definedName>
    <definedName name="Ranking_Des" localSheetId="7">#REF!</definedName>
    <definedName name="Ranking_Des" localSheetId="8">#REF!</definedName>
    <definedName name="Ranking_Des" localSheetId="9">#REF!</definedName>
    <definedName name="Ranking_Des" localSheetId="10">#REF!</definedName>
    <definedName name="Ranking_Des">#REF!</definedName>
    <definedName name="vv" localSheetId="1">#REF!</definedName>
    <definedName name="vv" localSheetId="2">#REF!</definedName>
    <definedName name="vv" localSheetId="3">#REF!</definedName>
    <definedName name="vv" localSheetId="4">#REF!</definedName>
    <definedName name="vv" localSheetId="5">#REF!</definedName>
    <definedName name="vv" localSheetId="6">#REF!</definedName>
    <definedName name="vv" localSheetId="7">#REF!</definedName>
    <definedName name="vv" localSheetId="8">#REF!</definedName>
    <definedName name="vv" localSheetId="9">#REF!</definedName>
    <definedName name="vv" localSheetId="10">#REF!</definedName>
    <definedName name="vv">#REF!</definedName>
    <definedName name="vvvvvv" localSheetId="10">#REF!</definedName>
    <definedName name="vvvvvv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41" l="1"/>
</calcChain>
</file>

<file path=xl/sharedStrings.xml><?xml version="1.0" encoding="utf-8"?>
<sst xmlns="http://schemas.openxmlformats.org/spreadsheetml/2006/main" count="1689" uniqueCount="198">
  <si>
    <t>Skut</t>
  </si>
  <si>
    <t>SAARANo</t>
  </si>
  <si>
    <t>Comp</t>
  </si>
  <si>
    <t>10MOM</t>
  </si>
  <si>
    <t>10MOW</t>
  </si>
  <si>
    <t>PB</t>
  </si>
  <si>
    <t>WC</t>
  </si>
  <si>
    <t>NW</t>
  </si>
  <si>
    <t>KZN</t>
  </si>
  <si>
    <t>OVL</t>
  </si>
  <si>
    <t>SM</t>
  </si>
  <si>
    <t>SW</t>
  </si>
  <si>
    <t>JW</t>
  </si>
  <si>
    <t>Scores highlighted as like this meet the Senior Protea MQS</t>
  </si>
  <si>
    <t>Scores highlighted as like this meet the Junior Protea MQS</t>
  </si>
  <si>
    <t>29. RANKING</t>
  </si>
  <si>
    <t>The purpose with the SAARA ranking system is to:</t>
  </si>
  <si>
    <t>a. Encourage shooters of all disciplines to participate at SAARA Open competitions on</t>
  </si>
  <si>
    <t>a regular basis.</t>
  </si>
  <si>
    <t>b. let shooters see how they compare with other competitors</t>
  </si>
  <si>
    <t>c. let shooters set their goals</t>
  </si>
  <si>
    <t>The Ranking is done per discipline, regardless of age group, and is determined as follow:</t>
  </si>
  <si>
    <t>Open competitions, which may include a SAARA National Championship and</t>
  </si>
  <si>
    <t>1 above, determines the ranking – the highest total ranks as 1.</t>
  </si>
  <si>
    <t>2. The descending order on the totals, and NOT average score, as determined in point</t>
  </si>
  <si>
    <t>30. SAARA MATRIX OF RESULTS</t>
  </si>
  <si>
    <t>The SAARA Matrix shows all results over the last 12 months of the SAARA members in all</t>
  </si>
  <si>
    <t>the disciplines offered by SAARA. Results from the following competitions are published</t>
  </si>
  <si>
    <t>on the Matrix:</t>
  </si>
  <si>
    <t>· SAARA Open Competitions</t>
  </si>
  <si>
    <t>· SAARA National Championship</t>
  </si>
  <si>
    <t>· SAARA Sanctioned International competitions</t>
  </si>
  <si>
    <t>SAARA Matrix and Ranking as defined in art 29 and 30 of the SAARA rules 3rd Print</t>
  </si>
  <si>
    <t>10MSM</t>
  </si>
  <si>
    <t>10MSW</t>
  </si>
  <si>
    <t>3PP</t>
  </si>
  <si>
    <t>3PS</t>
  </si>
  <si>
    <t>3PV</t>
  </si>
  <si>
    <t>TEAM SELECTION</t>
  </si>
  <si>
    <t>Please note that the team selection criteria is not the same as the kriteria used for ranking.</t>
  </si>
  <si>
    <t>Notes:</t>
  </si>
  <si>
    <t>Athletes will only be listed on the matrix if they have a valid score obtained at a SAARA Open</t>
  </si>
  <si>
    <t>Sex</t>
  </si>
  <si>
    <t>Prov</t>
  </si>
  <si>
    <t>M</t>
  </si>
  <si>
    <t>F</t>
  </si>
  <si>
    <t>GP</t>
  </si>
  <si>
    <t>SNYDERS, Tanya</t>
  </si>
  <si>
    <t>CRONJE, Quintessa</t>
  </si>
  <si>
    <t>HUGO, Emile</t>
  </si>
  <si>
    <t>DRYSDALE, Dylan</t>
  </si>
  <si>
    <t>Team selection MQS Scores</t>
  </si>
  <si>
    <t>If I do not have a SAARA number for the athlete, the althlete will not apprear on the matrix</t>
  </si>
  <si>
    <t>JM</t>
  </si>
  <si>
    <t>RALL, Fiona</t>
  </si>
  <si>
    <t>spMen</t>
  </si>
  <si>
    <t>spWomen</t>
  </si>
  <si>
    <t>3PSporter</t>
  </si>
  <si>
    <t>3PPres</t>
  </si>
  <si>
    <t>WK</t>
  </si>
  <si>
    <t>10mu20w</t>
  </si>
  <si>
    <t>10mu16w</t>
  </si>
  <si>
    <t>10mu20m</t>
  </si>
  <si>
    <t>10mu16m</t>
  </si>
  <si>
    <t>DE BEER, Adriaan</t>
  </si>
  <si>
    <t>SAS</t>
  </si>
  <si>
    <t>DevM</t>
  </si>
  <si>
    <t>DevW</t>
  </si>
  <si>
    <t>Scores highlighted as like this meet the SASSCo MQS</t>
  </si>
  <si>
    <t>Scores highlighted as like this meet the Sporter MQS</t>
  </si>
  <si>
    <t>LE HANIE, AD</t>
  </si>
  <si>
    <t>GROVE, Zandra</t>
  </si>
  <si>
    <t>BARCO, Arabella</t>
  </si>
  <si>
    <t>NEL, Nadine</t>
  </si>
  <si>
    <t>DE BEER, Justin</t>
  </si>
  <si>
    <t>Total (B3)</t>
  </si>
  <si>
    <t>1.  Use the best three (3) results of a competitor over the last 12 months in</t>
  </si>
  <si>
    <t>includes international competitions within the period , and add it</t>
  </si>
  <si>
    <t>together. Approved at SAARA Bosberaad 2016-09-14.</t>
  </si>
  <si>
    <t>DA SILVA, Chantel</t>
  </si>
  <si>
    <t>LUBBE, Chante</t>
  </si>
  <si>
    <t>JORDAAN, Elana</t>
  </si>
  <si>
    <t>PRETORIUS, Hanré</t>
  </si>
  <si>
    <t>PRETORIUS, Joanice</t>
  </si>
  <si>
    <t>SERFONTEIN, Jo-Ann</t>
  </si>
  <si>
    <t>GROVE, Zander</t>
  </si>
  <si>
    <t>HUMAN, Elzet</t>
  </si>
  <si>
    <t>WILLEMSE, Hanré</t>
  </si>
  <si>
    <t>LIM</t>
  </si>
  <si>
    <t>PRN</t>
  </si>
  <si>
    <t>LE ROUX, Roeloff</t>
  </si>
  <si>
    <t>FERREIRA, Matthew</t>
  </si>
  <si>
    <t>NEL, Shani</t>
  </si>
  <si>
    <t>VAN DER MERWE, Cara</t>
  </si>
  <si>
    <t>SMIT, Gert</t>
  </si>
  <si>
    <t>WEIJTERS, Aiden</t>
  </si>
  <si>
    <t>GROVE, Zelda</t>
  </si>
  <si>
    <t>MOULDER, Migael</t>
  </si>
  <si>
    <t>VOGEL, Tegan</t>
  </si>
  <si>
    <t>LAFERLA, Bernard</t>
  </si>
  <si>
    <t>PIETERSE, Zack</t>
  </si>
  <si>
    <t>RABIE, Eckhardt</t>
  </si>
  <si>
    <t>VAN DEN HEEVER, Shaun</t>
  </si>
  <si>
    <t>WIID, Jaden</t>
  </si>
  <si>
    <t>HARMSE, Ewald</t>
  </si>
  <si>
    <t>CAMPBELL, Kevin</t>
  </si>
  <si>
    <t>EC</t>
  </si>
  <si>
    <t>NASASIRA, Timothy</t>
  </si>
  <si>
    <t>SERFONTEIN, Evan</t>
  </si>
  <si>
    <t>DE VILLIERS, Nathan</t>
  </si>
  <si>
    <t>PIETERSE, Matthew</t>
  </si>
  <si>
    <t>VAHEY, Connor</t>
  </si>
  <si>
    <t>DU PLESSIS, Amelie</t>
  </si>
  <si>
    <t>SCHEEPERS, Anzel</t>
  </si>
  <si>
    <t>SCHEEPERS, Brendon</t>
  </si>
  <si>
    <t>SERFONTEIN, Luan</t>
  </si>
  <si>
    <t>KOTZE, Charl</t>
  </si>
  <si>
    <t>JACOBS, Akira</t>
  </si>
  <si>
    <t>CONRADIE, Miané</t>
  </si>
  <si>
    <t>SMIT, Melissa</t>
  </si>
  <si>
    <t>STEYN, Daniel</t>
  </si>
  <si>
    <t>LOTTER, Liandri</t>
  </si>
  <si>
    <t>BOSHOFF, Suné</t>
  </si>
  <si>
    <t>CELLIERS, Chante</t>
  </si>
  <si>
    <t>MULLER, Shaun</t>
  </si>
  <si>
    <t>RABIE, Barend</t>
  </si>
  <si>
    <t>CILLIERS, Isabella</t>
  </si>
  <si>
    <t>HUGO, Marelize</t>
  </si>
  <si>
    <t>HODGSON, Anchen</t>
  </si>
  <si>
    <t>SWANEPOEL, Pierre</t>
  </si>
  <si>
    <t>NEL, Jhamiel</t>
  </si>
  <si>
    <t>PRETORIUS, Marius</t>
  </si>
  <si>
    <t>BARCO, Diaego</t>
  </si>
  <si>
    <t>SUHL</t>
  </si>
  <si>
    <t>BORNMAN, Emma</t>
  </si>
  <si>
    <t>SCHONKEN, Lyjani</t>
  </si>
  <si>
    <t>SUPRA, MW</t>
  </si>
  <si>
    <t>VAN DER WATT, SW</t>
  </si>
  <si>
    <t>DU PLESSIS, Aurelia</t>
  </si>
  <si>
    <t>VAN DER WANT, Emma</t>
  </si>
  <si>
    <t>DU PLESSIS, Alesia</t>
  </si>
  <si>
    <t>ELOFF, Aidan</t>
  </si>
  <si>
    <t>PARKER, Kyle</t>
  </si>
  <si>
    <t>ROCHER, Julius</t>
  </si>
  <si>
    <t>NEL, Michael</t>
  </si>
  <si>
    <t>PRETORIUS, Henco</t>
  </si>
  <si>
    <t>CRONJE, Anke</t>
  </si>
  <si>
    <t>DU PREEZ, Stephanus</t>
  </si>
  <si>
    <t>CRONJE, Karlien</t>
  </si>
  <si>
    <t>LOUW, Anikin</t>
  </si>
  <si>
    <t>LOUW, Saskian</t>
  </si>
  <si>
    <t>MICHEALS, Zoey</t>
  </si>
  <si>
    <t>NEL, Andru</t>
  </si>
  <si>
    <t>SWANEPOEL, Edrich</t>
  </si>
  <si>
    <t>HUTTON, Oliver</t>
  </si>
  <si>
    <t>WAVAMUNNO, Cole</t>
  </si>
  <si>
    <t>BROOKS, Cullen</t>
  </si>
  <si>
    <t>DESEBROOK, Zethn</t>
  </si>
  <si>
    <t>DURSEWEI, Cian</t>
  </si>
  <si>
    <t>ILLGNER, Tristan</t>
  </si>
  <si>
    <t>KAUFFMAN, Joshua</t>
  </si>
  <si>
    <t>GRIESEL, Carmie</t>
  </si>
  <si>
    <t>JORDAAN, Liandri</t>
  </si>
  <si>
    <t>SCHONKEN, Jean</t>
  </si>
  <si>
    <t>WESSELS, Ruan</t>
  </si>
  <si>
    <t>GP2</t>
  </si>
  <si>
    <t>CALDER, Alexander</t>
  </si>
  <si>
    <t>EGY</t>
  </si>
  <si>
    <t>THEART, Anya</t>
  </si>
  <si>
    <t>BURMEISTER, Jan-Hendrik</t>
  </si>
  <si>
    <t>GREYLING, Brandon</t>
  </si>
  <si>
    <t>MULLER, Hanru</t>
  </si>
  <si>
    <t>MULLER, Tian</t>
  </si>
  <si>
    <t>NAUDE, Jayden</t>
  </si>
  <si>
    <t>OBERHOLZER, Marco</t>
  </si>
  <si>
    <t>SWART, Pieter</t>
  </si>
  <si>
    <t>VAN NIEKERK, Heinrich</t>
  </si>
  <si>
    <t>GOODCHILD, Sharijah</t>
  </si>
  <si>
    <t>MULLER, Mia</t>
  </si>
  <si>
    <t>POTGIETER, Ardu</t>
  </si>
  <si>
    <t>POTGIETER, Dian</t>
  </si>
  <si>
    <t>DE KLERK, Dian</t>
  </si>
  <si>
    <t>DUMINY, Petrus</t>
  </si>
  <si>
    <t>GOUWS, Christiaan</t>
  </si>
  <si>
    <t>GREEFF, Thys</t>
  </si>
  <si>
    <t>OBERHOLSTER, Heno</t>
  </si>
  <si>
    <t>PRETORIUS, Andries</t>
  </si>
  <si>
    <t>GEYSER, Trenton</t>
  </si>
  <si>
    <t>KHUMALO, Phioekahle</t>
  </si>
  <si>
    <t>MARTIN, Jack</t>
  </si>
  <si>
    <t>NAIDOO, Niyal</t>
  </si>
  <si>
    <t>PITOUT, Reece</t>
  </si>
  <si>
    <t>STEGMAN, Nell</t>
  </si>
  <si>
    <t>FOURIE, Andrew</t>
  </si>
  <si>
    <t>FERRIER, Abby</t>
  </si>
  <si>
    <t>FERRIER, Sarah</t>
  </si>
  <si>
    <t>FOURIE, Leanka</t>
  </si>
  <si>
    <t>LOUW, Jané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</si>
</sst>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4" fillId="6" borderId="0" applyNumberFormat="0" applyBorder="0" applyAlignment="0" applyProtection="0"/>
  </cellStyleXfs>
  <cellXfs count="47">
    <xf numFmtId="0" fontId="0" fillId="0" borderId="0" xfId="0"/>
    <xf numFmtId="0" fontId="0" fillId="5" borderId="0" xfId="0" applyFill="1"/>
    <xf numFmtId="0" fontId="1" fillId="2" borderId="0" xfId="1"/>
    <xf numFmtId="0" fontId="2" fillId="3" borderId="0" xfId="2"/>
    <xf numFmtId="0" fontId="3" fillId="0" borderId="0" xfId="0" applyFont="1"/>
    <xf numFmtId="0" fontId="0" fillId="0" borderId="5" xfId="0" applyBorder="1"/>
    <xf numFmtId="0" fontId="0" fillId="0" borderId="4" xfId="0" applyBorder="1"/>
    <xf numFmtId="0" fontId="0" fillId="0" borderId="3" xfId="0" applyBorder="1"/>
    <xf numFmtId="0" fontId="0" fillId="0" borderId="2" xfId="0" applyBorder="1"/>
    <xf numFmtId="0" fontId="0" fillId="0" borderId="1" xfId="0" applyBorder="1"/>
    <xf numFmtId="0" fontId="0" fillId="0" borderId="8" xfId="0" applyBorder="1"/>
    <xf numFmtId="0" fontId="0" fillId="0" borderId="7" xfId="0" applyBorder="1"/>
    <xf numFmtId="0" fontId="0" fillId="0" borderId="6" xfId="0" applyBorder="1"/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164" fontId="0" fillId="4" borderId="9" xfId="0" applyNumberFormat="1" applyFill="1" applyBorder="1"/>
    <xf numFmtId="164" fontId="0" fillId="0" borderId="0" xfId="0" applyNumberFormat="1"/>
    <xf numFmtId="164" fontId="0" fillId="5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0" fontId="5" fillId="7" borderId="0" xfId="2" applyFont="1" applyFill="1"/>
    <xf numFmtId="0" fontId="0" fillId="8" borderId="0" xfId="3" applyFont="1" applyFill="1"/>
    <xf numFmtId="0" fontId="4" fillId="8" borderId="0" xfId="3" applyFill="1"/>
    <xf numFmtId="164" fontId="0" fillId="0" borderId="5" xfId="0" applyNumberFormat="1" applyBorder="1"/>
    <xf numFmtId="164" fontId="0" fillId="0" borderId="4" xfId="0" applyNumberFormat="1" applyBorder="1"/>
    <xf numFmtId="164" fontId="0" fillId="0" borderId="3" xfId="0" applyNumberFormat="1" applyBorder="1"/>
    <xf numFmtId="164" fontId="0" fillId="0" borderId="2" xfId="0" applyNumberFormat="1" applyBorder="1"/>
    <xf numFmtId="164" fontId="0" fillId="0" borderId="1" xfId="0" applyNumberFormat="1" applyBorder="1"/>
    <xf numFmtId="164" fontId="0" fillId="5" borderId="0" xfId="0" applyNumberFormat="1" applyFill="1"/>
    <xf numFmtId="164" fontId="0" fillId="4" borderId="11" xfId="0" applyNumberFormat="1" applyFill="1" applyBorder="1"/>
    <xf numFmtId="164" fontId="0" fillId="0" borderId="8" xfId="0" applyNumberFormat="1" applyBorder="1"/>
    <xf numFmtId="164" fontId="0" fillId="0" borderId="7" xfId="0" applyNumberFormat="1" applyBorder="1"/>
    <xf numFmtId="164" fontId="0" fillId="0" borderId="6" xfId="0" applyNumberFormat="1" applyBorder="1"/>
    <xf numFmtId="164" fontId="0" fillId="9" borderId="9" xfId="0" applyNumberFormat="1" applyFill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0" fillId="0" borderId="0" xfId="0" applyNumberFormat="1" applyBorder="1"/>
    <xf numFmtId="164" fontId="0" fillId="4" borderId="10" xfId="0" applyNumberFormat="1" applyFill="1" applyBorder="1"/>
    <xf numFmtId="164" fontId="0" fillId="9" borderId="11" xfId="0" applyNumberFormat="1" applyFill="1" applyBorder="1"/>
    <xf numFmtId="164" fontId="0" fillId="4" borderId="15" xfId="0" applyNumberFormat="1" applyFill="1" applyBorder="1"/>
    <xf numFmtId="0" fontId="0" fillId="0" borderId="0" xfId="0" applyBorder="1"/>
  </cellXfs>
  <cellStyles count="4">
    <cellStyle name="40% - Accent1" xfId="3" builtinId="31"/>
    <cellStyle name="Good" xfId="1" builtinId="26"/>
    <cellStyle name="Neutral" xfId="2" builtinId="28"/>
    <cellStyle name="Normal" xfId="0" builtinId="0"/>
  </cellStyles>
  <dxfs count="23"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kiet\2017\SAARA\Martix\SAARA_Ranking_201710_Web_Suhl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Q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workbookViewId="0">
      <selection activeCell="Q50" sqref="Q50"/>
    </sheetView>
  </sheetViews>
  <sheetFormatPr defaultRowHeight="14.4" x14ac:dyDescent="0.3"/>
  <cols>
    <col min="1" max="1" width="2.88671875" customWidth="1"/>
  </cols>
  <sheetData>
    <row r="1" spans="1:7" x14ac:dyDescent="0.3">
      <c r="A1" s="4" t="s">
        <v>32</v>
      </c>
    </row>
    <row r="2" spans="1:7" x14ac:dyDescent="0.3">
      <c r="A2" s="4"/>
    </row>
    <row r="3" spans="1:7" x14ac:dyDescent="0.3">
      <c r="A3" s="4" t="s">
        <v>51</v>
      </c>
    </row>
    <row r="5" spans="1:7" x14ac:dyDescent="0.3">
      <c r="A5" s="2" t="s">
        <v>13</v>
      </c>
      <c r="B5" s="2"/>
      <c r="C5" s="2"/>
      <c r="D5" s="2"/>
      <c r="E5" s="2"/>
      <c r="F5" s="2"/>
      <c r="G5" s="2"/>
    </row>
    <row r="6" spans="1:7" x14ac:dyDescent="0.3">
      <c r="A6" s="3" t="s">
        <v>14</v>
      </c>
      <c r="B6" s="3"/>
      <c r="C6" s="3"/>
      <c r="D6" s="3"/>
      <c r="E6" s="3"/>
      <c r="F6" s="3"/>
      <c r="G6" s="3"/>
    </row>
    <row r="7" spans="1:7" x14ac:dyDescent="0.3">
      <c r="A7" s="19" t="s">
        <v>68</v>
      </c>
      <c r="B7" s="19"/>
      <c r="C7" s="19"/>
      <c r="D7" s="19"/>
      <c r="E7" s="19"/>
      <c r="F7" s="19"/>
      <c r="G7" s="19"/>
    </row>
    <row r="8" spans="1:7" x14ac:dyDescent="0.3">
      <c r="A8" s="20" t="s">
        <v>69</v>
      </c>
      <c r="B8" s="21"/>
      <c r="C8" s="21"/>
      <c r="D8" s="21"/>
      <c r="E8" s="21"/>
      <c r="F8" s="21"/>
      <c r="G8" s="21"/>
    </row>
    <row r="10" spans="1:7" x14ac:dyDescent="0.3">
      <c r="A10" s="4" t="s">
        <v>15</v>
      </c>
    </row>
    <row r="12" spans="1:7" x14ac:dyDescent="0.3">
      <c r="A12" t="s">
        <v>16</v>
      </c>
    </row>
    <row r="13" spans="1:7" x14ac:dyDescent="0.3">
      <c r="A13" t="s">
        <v>17</v>
      </c>
    </row>
    <row r="14" spans="1:7" x14ac:dyDescent="0.3">
      <c r="B14" t="s">
        <v>18</v>
      </c>
    </row>
    <row r="15" spans="1:7" x14ac:dyDescent="0.3">
      <c r="A15" t="s">
        <v>19</v>
      </c>
    </row>
    <row r="16" spans="1:7" x14ac:dyDescent="0.3">
      <c r="A16" t="s">
        <v>20</v>
      </c>
    </row>
    <row r="17" spans="1:2" x14ac:dyDescent="0.3">
      <c r="A17" t="s">
        <v>21</v>
      </c>
    </row>
    <row r="18" spans="1:2" x14ac:dyDescent="0.3">
      <c r="A18" t="s">
        <v>76</v>
      </c>
    </row>
    <row r="19" spans="1:2" x14ac:dyDescent="0.3">
      <c r="B19" t="s">
        <v>22</v>
      </c>
    </row>
    <row r="20" spans="1:2" x14ac:dyDescent="0.3">
      <c r="B20" t="s">
        <v>77</v>
      </c>
    </row>
    <row r="21" spans="1:2" x14ac:dyDescent="0.3">
      <c r="B21" t="s">
        <v>78</v>
      </c>
    </row>
    <row r="22" spans="1:2" x14ac:dyDescent="0.3">
      <c r="A22" t="s">
        <v>24</v>
      </c>
    </row>
    <row r="23" spans="1:2" x14ac:dyDescent="0.3">
      <c r="B23" t="s">
        <v>23</v>
      </c>
    </row>
    <row r="25" spans="1:2" x14ac:dyDescent="0.3">
      <c r="A25" s="4" t="s">
        <v>25</v>
      </c>
    </row>
    <row r="26" spans="1:2" x14ac:dyDescent="0.3">
      <c r="A26" s="4"/>
    </row>
    <row r="27" spans="1:2" x14ac:dyDescent="0.3">
      <c r="A27" t="s">
        <v>26</v>
      </c>
    </row>
    <row r="28" spans="1:2" x14ac:dyDescent="0.3">
      <c r="A28" t="s">
        <v>27</v>
      </c>
    </row>
    <row r="29" spans="1:2" x14ac:dyDescent="0.3">
      <c r="A29" t="s">
        <v>28</v>
      </c>
    </row>
    <row r="30" spans="1:2" x14ac:dyDescent="0.3">
      <c r="A30" t="s">
        <v>29</v>
      </c>
    </row>
    <row r="31" spans="1:2" x14ac:dyDescent="0.3">
      <c r="A31" t="s">
        <v>30</v>
      </c>
    </row>
    <row r="32" spans="1:2" x14ac:dyDescent="0.3">
      <c r="A32" t="s">
        <v>31</v>
      </c>
    </row>
    <row r="35" spans="1:2" x14ac:dyDescent="0.3">
      <c r="A35" s="4" t="s">
        <v>38</v>
      </c>
    </row>
    <row r="37" spans="1:2" x14ac:dyDescent="0.3">
      <c r="A37" s="4" t="s">
        <v>39</v>
      </c>
    </row>
    <row r="39" spans="1:2" x14ac:dyDescent="0.3">
      <c r="A39" t="s">
        <v>40</v>
      </c>
    </row>
    <row r="40" spans="1:2" x14ac:dyDescent="0.3">
      <c r="A40">
        <v>1</v>
      </c>
      <c r="B40" t="s">
        <v>41</v>
      </c>
    </row>
    <row r="41" spans="1:2" x14ac:dyDescent="0.3">
      <c r="A41">
        <v>2</v>
      </c>
      <c r="B41" t="s">
        <v>52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4.4" x14ac:dyDescent="0.3"/>
  <cols>
    <col min="1" max="1" width="26.6640625" bestFit="1" customWidth="1"/>
    <col min="2" max="2" width="9.5546875" style="13" bestFit="1" customWidth="1"/>
    <col min="3" max="6" width="9.109375" style="13"/>
    <col min="7" max="10" width="8.44140625" customWidth="1"/>
  </cols>
  <sheetData>
    <row r="1" spans="1:14" ht="15" thickBot="1" x14ac:dyDescent="0.35">
      <c r="A1" s="1" t="s">
        <v>0</v>
      </c>
      <c r="B1" s="14" t="s">
        <v>1</v>
      </c>
      <c r="C1" s="14" t="s">
        <v>2</v>
      </c>
      <c r="D1" s="14" t="s">
        <v>43</v>
      </c>
      <c r="E1" s="14" t="s">
        <v>5</v>
      </c>
      <c r="F1" s="17" t="s">
        <v>75</v>
      </c>
      <c r="G1" s="43" t="s">
        <v>9</v>
      </c>
      <c r="H1" s="15" t="s">
        <v>6</v>
      </c>
      <c r="I1" s="15" t="s">
        <v>88</v>
      </c>
      <c r="J1" s="15" t="s">
        <v>65</v>
      </c>
      <c r="K1" s="28" t="s">
        <v>165</v>
      </c>
      <c r="L1" s="43" t="s">
        <v>7</v>
      </c>
      <c r="M1" s="15" t="s">
        <v>8</v>
      </c>
      <c r="N1" s="28" t="s">
        <v>46</v>
      </c>
    </row>
    <row r="2" spans="1:14" ht="15" thickBot="1" x14ac:dyDescent="0.35">
      <c r="A2" t="s">
        <v>162</v>
      </c>
      <c r="B2">
        <v>220082</v>
      </c>
      <c r="C2" t="s">
        <v>37</v>
      </c>
      <c r="D2" t="s">
        <v>9</v>
      </c>
      <c r="E2">
        <v>337</v>
      </c>
      <c r="F2">
        <f>SUM(G2:N2)</f>
        <v>870</v>
      </c>
      <c r="G2" s="33">
        <v>246</v>
      </c>
      <c r="H2" s="34"/>
      <c r="I2" s="34"/>
      <c r="J2" s="34">
        <v>287</v>
      </c>
      <c r="K2" s="34"/>
      <c r="L2" s="34">
        <v>337</v>
      </c>
      <c r="M2" s="34"/>
      <c r="N2" s="3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9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4.4" x14ac:dyDescent="0.3"/>
  <cols>
    <col min="1" max="1" width="26.6640625" bestFit="1" customWidth="1"/>
    <col min="2" max="2" width="9.5546875" style="13" bestFit="1" customWidth="1"/>
    <col min="3" max="6" width="9.109375" style="13"/>
    <col min="7" max="10" width="8.44140625" customWidth="1"/>
  </cols>
  <sheetData>
    <row r="1" spans="1:14" ht="15" thickBot="1" x14ac:dyDescent="0.35">
      <c r="A1" s="1" t="s">
        <v>0</v>
      </c>
      <c r="B1" s="14" t="s">
        <v>1</v>
      </c>
      <c r="C1" s="14" t="s">
        <v>2</v>
      </c>
      <c r="D1" s="14" t="s">
        <v>43</v>
      </c>
      <c r="E1" s="14" t="s">
        <v>5</v>
      </c>
      <c r="F1" s="17" t="s">
        <v>75</v>
      </c>
      <c r="G1" s="43" t="s">
        <v>9</v>
      </c>
      <c r="H1" s="15" t="s">
        <v>6</v>
      </c>
      <c r="I1" s="15" t="s">
        <v>88</v>
      </c>
      <c r="J1" s="15" t="s">
        <v>65</v>
      </c>
      <c r="K1" s="28" t="s">
        <v>165</v>
      </c>
      <c r="L1" s="43" t="s">
        <v>7</v>
      </c>
      <c r="M1" s="15" t="s">
        <v>8</v>
      </c>
      <c r="N1" s="28" t="s">
        <v>46</v>
      </c>
    </row>
    <row r="2" spans="1:14" x14ac:dyDescent="0.3">
      <c r="A2" t="s">
        <v>141</v>
      </c>
      <c r="B2">
        <v>220003</v>
      </c>
      <c r="C2" t="s">
        <v>89</v>
      </c>
      <c r="D2" t="s">
        <v>88</v>
      </c>
      <c r="E2">
        <v>386</v>
      </c>
      <c r="F2">
        <v>1146</v>
      </c>
      <c r="G2" s="10">
        <v>380</v>
      </c>
      <c r="H2" s="11"/>
      <c r="I2" s="11">
        <v>380</v>
      </c>
      <c r="J2" s="11">
        <v>386</v>
      </c>
      <c r="K2" s="11"/>
      <c r="L2" s="11"/>
      <c r="M2" s="11"/>
      <c r="N2" s="12"/>
    </row>
    <row r="3" spans="1:14" x14ac:dyDescent="0.3">
      <c r="A3" t="s">
        <v>148</v>
      </c>
      <c r="B3">
        <v>220078</v>
      </c>
      <c r="C3" t="s">
        <v>89</v>
      </c>
      <c r="D3" t="s">
        <v>88</v>
      </c>
      <c r="E3">
        <v>366</v>
      </c>
      <c r="F3">
        <v>1018</v>
      </c>
      <c r="G3" s="5">
        <v>366</v>
      </c>
      <c r="H3" s="46"/>
      <c r="I3" s="46">
        <v>311</v>
      </c>
      <c r="J3" s="46"/>
      <c r="K3" s="46"/>
      <c r="L3" s="46"/>
      <c r="M3" s="46"/>
      <c r="N3" s="6">
        <v>341</v>
      </c>
    </row>
    <row r="4" spans="1:14" x14ac:dyDescent="0.3">
      <c r="A4" t="s">
        <v>140</v>
      </c>
      <c r="B4">
        <v>220010</v>
      </c>
      <c r="C4" t="s">
        <v>89</v>
      </c>
      <c r="D4" t="s">
        <v>7</v>
      </c>
      <c r="E4">
        <v>307</v>
      </c>
      <c r="F4">
        <v>908</v>
      </c>
      <c r="G4" s="5">
        <v>277</v>
      </c>
      <c r="H4" s="46"/>
      <c r="I4" s="46"/>
      <c r="J4" s="46">
        <v>296</v>
      </c>
      <c r="K4" s="46"/>
      <c r="L4" s="46">
        <v>305</v>
      </c>
      <c r="M4" s="46">
        <v>307</v>
      </c>
      <c r="N4" s="6">
        <v>294</v>
      </c>
    </row>
    <row r="5" spans="1:14" x14ac:dyDescent="0.3">
      <c r="A5" t="s">
        <v>120</v>
      </c>
      <c r="B5">
        <v>210016</v>
      </c>
      <c r="C5" t="s">
        <v>89</v>
      </c>
      <c r="D5" t="s">
        <v>7</v>
      </c>
      <c r="E5">
        <v>368</v>
      </c>
      <c r="F5">
        <v>724</v>
      </c>
      <c r="G5" s="5"/>
      <c r="H5" s="46"/>
      <c r="I5" s="46"/>
      <c r="J5" s="46">
        <v>368</v>
      </c>
      <c r="K5" s="46"/>
      <c r="L5" s="46">
        <v>356</v>
      </c>
      <c r="M5" s="46"/>
      <c r="N5" s="6"/>
    </row>
    <row r="6" spans="1:14" x14ac:dyDescent="0.3">
      <c r="A6" t="s">
        <v>121</v>
      </c>
      <c r="B6">
        <v>220046</v>
      </c>
      <c r="C6" t="s">
        <v>89</v>
      </c>
      <c r="D6" t="s">
        <v>6</v>
      </c>
      <c r="E6">
        <v>348</v>
      </c>
      <c r="F6">
        <v>691</v>
      </c>
      <c r="G6" s="5"/>
      <c r="H6" s="46">
        <v>343</v>
      </c>
      <c r="I6" s="46"/>
      <c r="J6" s="46">
        <v>348</v>
      </c>
      <c r="K6" s="46"/>
      <c r="L6" s="46"/>
      <c r="M6" s="46"/>
      <c r="N6" s="6"/>
    </row>
    <row r="7" spans="1:14" x14ac:dyDescent="0.3">
      <c r="A7" t="s">
        <v>153</v>
      </c>
      <c r="B7">
        <v>220050</v>
      </c>
      <c r="C7" t="s">
        <v>89</v>
      </c>
      <c r="D7" t="s">
        <v>6</v>
      </c>
      <c r="E7">
        <v>294</v>
      </c>
      <c r="F7">
        <v>553</v>
      </c>
      <c r="G7" s="5"/>
      <c r="H7" s="46">
        <v>259</v>
      </c>
      <c r="I7" s="46"/>
      <c r="J7" s="46">
        <v>294</v>
      </c>
      <c r="K7" s="46"/>
      <c r="L7" s="46"/>
      <c r="M7" s="46"/>
      <c r="N7" s="6"/>
    </row>
    <row r="8" spans="1:14" x14ac:dyDescent="0.3">
      <c r="A8" t="s">
        <v>119</v>
      </c>
      <c r="B8">
        <v>210059</v>
      </c>
      <c r="C8" t="s">
        <v>89</v>
      </c>
      <c r="D8" t="s">
        <v>6</v>
      </c>
      <c r="E8">
        <v>372</v>
      </c>
      <c r="F8">
        <v>372</v>
      </c>
      <c r="G8" s="5"/>
      <c r="H8" s="46">
        <v>372</v>
      </c>
      <c r="I8" s="46"/>
      <c r="J8" s="46"/>
      <c r="K8" s="46"/>
      <c r="L8" s="46"/>
      <c r="M8" s="46"/>
      <c r="N8" s="6"/>
    </row>
    <row r="9" spans="1:14" x14ac:dyDescent="0.3">
      <c r="A9" t="s">
        <v>96</v>
      </c>
      <c r="B9">
        <v>200054</v>
      </c>
      <c r="C9" t="s">
        <v>89</v>
      </c>
      <c r="D9" t="s">
        <v>8</v>
      </c>
      <c r="E9">
        <v>383</v>
      </c>
      <c r="F9">
        <v>368</v>
      </c>
      <c r="G9" s="5"/>
      <c r="H9" s="46"/>
      <c r="I9" s="46"/>
      <c r="J9" s="46">
        <v>368</v>
      </c>
      <c r="K9" s="46"/>
      <c r="L9" s="46"/>
      <c r="M9" s="46"/>
      <c r="N9" s="6"/>
    </row>
    <row r="10" spans="1:14" x14ac:dyDescent="0.3">
      <c r="A10" t="s">
        <v>151</v>
      </c>
      <c r="B10">
        <v>220052</v>
      </c>
      <c r="C10" t="s">
        <v>89</v>
      </c>
      <c r="D10" t="s">
        <v>6</v>
      </c>
      <c r="E10">
        <v>339</v>
      </c>
      <c r="F10">
        <v>339</v>
      </c>
      <c r="G10" s="5"/>
      <c r="H10" s="46">
        <v>339</v>
      </c>
      <c r="I10" s="46"/>
      <c r="J10" s="46"/>
      <c r="K10" s="46"/>
      <c r="L10" s="46"/>
      <c r="M10" s="46"/>
      <c r="N10" s="6"/>
    </row>
    <row r="11" spans="1:14" x14ac:dyDescent="0.3">
      <c r="A11" t="s">
        <v>131</v>
      </c>
      <c r="B11">
        <v>200094</v>
      </c>
      <c r="C11" t="s">
        <v>89</v>
      </c>
      <c r="D11" t="s">
        <v>9</v>
      </c>
      <c r="E11">
        <v>315</v>
      </c>
      <c r="F11">
        <v>315</v>
      </c>
      <c r="G11" s="5">
        <v>315</v>
      </c>
      <c r="H11" s="46"/>
      <c r="I11" s="46"/>
      <c r="J11" s="46"/>
      <c r="K11" s="46"/>
      <c r="L11" s="46"/>
      <c r="M11" s="46"/>
      <c r="N11" s="6"/>
    </row>
    <row r="12" spans="1:14" x14ac:dyDescent="0.3">
      <c r="A12" t="s">
        <v>181</v>
      </c>
      <c r="B12">
        <v>230009</v>
      </c>
      <c r="C12" t="s">
        <v>89</v>
      </c>
      <c r="D12" t="s">
        <v>7</v>
      </c>
      <c r="E12">
        <v>202</v>
      </c>
      <c r="F12">
        <v>312</v>
      </c>
      <c r="G12" s="5"/>
      <c r="H12" s="46"/>
      <c r="I12" s="46"/>
      <c r="J12" s="46"/>
      <c r="K12" s="46"/>
      <c r="L12" s="46">
        <v>110</v>
      </c>
      <c r="M12" s="46"/>
      <c r="N12" s="6">
        <v>202</v>
      </c>
    </row>
    <row r="13" spans="1:14" x14ac:dyDescent="0.3">
      <c r="A13" t="s">
        <v>152</v>
      </c>
      <c r="B13">
        <v>220080</v>
      </c>
      <c r="C13" t="s">
        <v>89</v>
      </c>
      <c r="D13" t="s">
        <v>6</v>
      </c>
      <c r="E13">
        <v>308</v>
      </c>
      <c r="F13">
        <v>308</v>
      </c>
      <c r="G13" s="5"/>
      <c r="H13" s="46">
        <v>308</v>
      </c>
      <c r="I13" s="46"/>
      <c r="J13" s="46"/>
      <c r="K13" s="46"/>
      <c r="L13" s="46"/>
      <c r="M13" s="46"/>
      <c r="N13" s="6"/>
    </row>
    <row r="14" spans="1:14" x14ac:dyDescent="0.3">
      <c r="A14" t="s">
        <v>182</v>
      </c>
      <c r="B14">
        <v>230026</v>
      </c>
      <c r="C14" t="s">
        <v>89</v>
      </c>
      <c r="D14" t="s">
        <v>7</v>
      </c>
      <c r="E14">
        <v>253</v>
      </c>
      <c r="F14">
        <v>253</v>
      </c>
      <c r="G14" s="5"/>
      <c r="H14" s="46"/>
      <c r="I14" s="46"/>
      <c r="J14" s="46"/>
      <c r="K14" s="46"/>
      <c r="L14" s="46">
        <v>253</v>
      </c>
      <c r="M14" s="46"/>
      <c r="N14" s="6"/>
    </row>
    <row r="15" spans="1:14" x14ac:dyDescent="0.3">
      <c r="A15" t="s">
        <v>186</v>
      </c>
      <c r="B15">
        <v>230017</v>
      </c>
      <c r="C15" t="s">
        <v>89</v>
      </c>
      <c r="D15" t="s">
        <v>7</v>
      </c>
      <c r="E15">
        <v>163</v>
      </c>
      <c r="F15">
        <v>163</v>
      </c>
      <c r="G15" s="5"/>
      <c r="H15" s="46"/>
      <c r="I15" s="46"/>
      <c r="J15" s="46"/>
      <c r="K15" s="46"/>
      <c r="L15" s="46">
        <v>163</v>
      </c>
      <c r="M15" s="46"/>
      <c r="N15" s="6"/>
    </row>
    <row r="16" spans="1:14" x14ac:dyDescent="0.3">
      <c r="A16" t="s">
        <v>184</v>
      </c>
      <c r="B16">
        <v>230012</v>
      </c>
      <c r="C16" t="s">
        <v>89</v>
      </c>
      <c r="D16" t="s">
        <v>7</v>
      </c>
      <c r="E16">
        <v>153</v>
      </c>
      <c r="F16">
        <v>153</v>
      </c>
      <c r="G16" s="5"/>
      <c r="H16" s="46"/>
      <c r="I16" s="46"/>
      <c r="J16" s="46"/>
      <c r="K16" s="46"/>
      <c r="L16" s="46">
        <v>153</v>
      </c>
      <c r="M16" s="46"/>
      <c r="N16" s="6"/>
    </row>
    <row r="17" spans="1:14" x14ac:dyDescent="0.3">
      <c r="A17" t="s">
        <v>183</v>
      </c>
      <c r="B17">
        <v>230010</v>
      </c>
      <c r="C17" t="s">
        <v>89</v>
      </c>
      <c r="D17" t="s">
        <v>7</v>
      </c>
      <c r="E17">
        <v>140</v>
      </c>
      <c r="F17">
        <v>140</v>
      </c>
      <c r="G17" s="5"/>
      <c r="H17" s="46"/>
      <c r="I17" s="46"/>
      <c r="J17" s="46"/>
      <c r="K17" s="46"/>
      <c r="L17" s="46">
        <v>140</v>
      </c>
      <c r="M17" s="46"/>
      <c r="N17" s="6"/>
    </row>
    <row r="18" spans="1:14" x14ac:dyDescent="0.3">
      <c r="A18" t="s">
        <v>130</v>
      </c>
      <c r="B18">
        <v>220027</v>
      </c>
      <c r="C18" t="s">
        <v>89</v>
      </c>
      <c r="D18" t="s">
        <v>7</v>
      </c>
      <c r="E18">
        <v>183</v>
      </c>
      <c r="F18">
        <v>128</v>
      </c>
      <c r="G18" s="5">
        <v>128</v>
      </c>
      <c r="H18" s="46"/>
      <c r="I18" s="46"/>
      <c r="J18" s="46"/>
      <c r="K18" s="46"/>
      <c r="L18" s="46"/>
      <c r="M18" s="46"/>
      <c r="N18" s="6"/>
    </row>
    <row r="19" spans="1:14" ht="15" thickBot="1" x14ac:dyDescent="0.35">
      <c r="A19" t="s">
        <v>185</v>
      </c>
      <c r="B19">
        <v>230023</v>
      </c>
      <c r="C19" t="s">
        <v>89</v>
      </c>
      <c r="D19" t="s">
        <v>7</v>
      </c>
      <c r="E19">
        <v>122</v>
      </c>
      <c r="F19">
        <v>122</v>
      </c>
      <c r="G19" s="7"/>
      <c r="H19" s="8"/>
      <c r="I19" s="8"/>
      <c r="J19" s="8"/>
      <c r="K19" s="8"/>
      <c r="L19" s="8">
        <v>122</v>
      </c>
      <c r="M19" s="8"/>
      <c r="N19" s="9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9:H22"/>
  <sheetViews>
    <sheetView workbookViewId="0">
      <selection activeCell="C13" sqref="C13"/>
    </sheetView>
  </sheetViews>
  <sheetFormatPr defaultRowHeight="14.4" x14ac:dyDescent="0.3"/>
  <cols>
    <col min="1" max="1" width="10.5546875" customWidth="1"/>
  </cols>
  <sheetData>
    <row r="9" spans="1:3" x14ac:dyDescent="0.3">
      <c r="A9" t="s">
        <v>10</v>
      </c>
      <c r="B9">
        <v>611</v>
      </c>
    </row>
    <row r="10" spans="1:3" x14ac:dyDescent="0.3">
      <c r="A10" t="s">
        <v>53</v>
      </c>
      <c r="B10">
        <v>598.5</v>
      </c>
      <c r="C10">
        <v>610.9</v>
      </c>
    </row>
    <row r="11" spans="1:3" x14ac:dyDescent="0.3">
      <c r="A11" t="s">
        <v>11</v>
      </c>
      <c r="B11">
        <v>611</v>
      </c>
    </row>
    <row r="12" spans="1:3" x14ac:dyDescent="0.3">
      <c r="A12" t="s">
        <v>12</v>
      </c>
      <c r="B12">
        <v>598.5</v>
      </c>
      <c r="C12">
        <v>610.9</v>
      </c>
    </row>
    <row r="13" spans="1:3" x14ac:dyDescent="0.3">
      <c r="A13" t="s">
        <v>57</v>
      </c>
      <c r="B13">
        <v>533</v>
      </c>
      <c r="C13">
        <v>546</v>
      </c>
    </row>
    <row r="14" spans="1:3" x14ac:dyDescent="0.3">
      <c r="A14" t="s">
        <v>55</v>
      </c>
      <c r="B14">
        <v>491</v>
      </c>
      <c r="C14">
        <v>504</v>
      </c>
    </row>
    <row r="15" spans="1:3" x14ac:dyDescent="0.3">
      <c r="A15" t="s">
        <v>56</v>
      </c>
      <c r="B15">
        <v>491</v>
      </c>
      <c r="C15">
        <v>504</v>
      </c>
    </row>
    <row r="16" spans="1:3" x14ac:dyDescent="0.3">
      <c r="A16" t="s">
        <v>58</v>
      </c>
      <c r="B16">
        <v>563</v>
      </c>
      <c r="C16">
        <v>576</v>
      </c>
    </row>
    <row r="17" spans="1:8" x14ac:dyDescent="0.3">
      <c r="A17" t="s">
        <v>60</v>
      </c>
      <c r="B17">
        <v>395.9</v>
      </c>
      <c r="C17">
        <v>392</v>
      </c>
      <c r="G17">
        <v>392</v>
      </c>
      <c r="H17">
        <v>384</v>
      </c>
    </row>
    <row r="18" spans="1:8" x14ac:dyDescent="0.3">
      <c r="A18" t="s">
        <v>61</v>
      </c>
      <c r="B18">
        <v>391.9</v>
      </c>
      <c r="C18">
        <v>384</v>
      </c>
    </row>
    <row r="19" spans="1:8" x14ac:dyDescent="0.3">
      <c r="A19" t="s">
        <v>62</v>
      </c>
      <c r="B19">
        <v>593.9</v>
      </c>
      <c r="C19">
        <v>589</v>
      </c>
      <c r="G19">
        <v>589</v>
      </c>
      <c r="H19">
        <v>576</v>
      </c>
    </row>
    <row r="20" spans="1:8" x14ac:dyDescent="0.3">
      <c r="A20" t="s">
        <v>63</v>
      </c>
      <c r="B20">
        <v>588.9</v>
      </c>
      <c r="C20">
        <v>576</v>
      </c>
    </row>
    <row r="21" spans="1:8" x14ac:dyDescent="0.3">
      <c r="A21" t="s">
        <v>66</v>
      </c>
      <c r="B21">
        <v>585</v>
      </c>
      <c r="C21">
        <v>598.4</v>
      </c>
    </row>
    <row r="22" spans="1:8" x14ac:dyDescent="0.3">
      <c r="A22" t="s">
        <v>67</v>
      </c>
      <c r="B22">
        <v>585</v>
      </c>
      <c r="C22">
        <v>598.4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22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3" sqref="B3"/>
    </sheetView>
  </sheetViews>
  <sheetFormatPr defaultRowHeight="14.4" x14ac:dyDescent="0.3"/>
  <cols>
    <col min="1" max="1" width="9.109375" style="13"/>
    <col min="2" max="2" width="31.88671875" bestFit="1" customWidth="1"/>
    <col min="3" max="6" width="9.109375" style="13"/>
    <col min="7" max="11" width="7.88671875" customWidth="1"/>
  </cols>
  <sheetData>
    <row r="1" spans="1:16" ht="15" thickBot="1" x14ac:dyDescent="0.35">
      <c r="G1" s="39">
        <v>2022</v>
      </c>
      <c r="H1" s="40"/>
      <c r="I1" s="40"/>
      <c r="J1" s="40"/>
      <c r="K1" s="41"/>
      <c r="L1" s="39">
        <v>2023</v>
      </c>
      <c r="M1" s="40"/>
      <c r="N1" s="40"/>
      <c r="O1" s="40"/>
      <c r="P1" s="41"/>
    </row>
    <row r="2" spans="1:16" ht="15" thickBot="1" x14ac:dyDescent="0.35">
      <c r="A2" s="14" t="s">
        <v>1</v>
      </c>
      <c r="B2" s="1" t="s">
        <v>0</v>
      </c>
      <c r="C2" s="14" t="s">
        <v>42</v>
      </c>
      <c r="D2" s="14" t="s">
        <v>43</v>
      </c>
      <c r="E2" s="14" t="s">
        <v>2</v>
      </c>
      <c r="F2" s="14" t="s">
        <v>5</v>
      </c>
      <c r="G2" s="43" t="s">
        <v>9</v>
      </c>
      <c r="H2" s="15" t="s">
        <v>6</v>
      </c>
      <c r="I2" s="15" t="s">
        <v>88</v>
      </c>
      <c r="J2" s="15" t="s">
        <v>65</v>
      </c>
      <c r="K2" s="28" t="s">
        <v>165</v>
      </c>
      <c r="L2" s="45" t="s">
        <v>7</v>
      </c>
      <c r="M2" s="32" t="s">
        <v>167</v>
      </c>
      <c r="N2" s="15" t="s">
        <v>8</v>
      </c>
      <c r="O2" s="15" t="s">
        <v>46</v>
      </c>
      <c r="P2" s="44" t="s">
        <v>133</v>
      </c>
    </row>
    <row r="3" spans="1:16" x14ac:dyDescent="0.3">
      <c r="A3">
        <v>180065</v>
      </c>
      <c r="B3" t="s">
        <v>132</v>
      </c>
      <c r="C3" t="s">
        <v>44</v>
      </c>
      <c r="D3" t="s">
        <v>8</v>
      </c>
      <c r="E3" t="s">
        <v>3</v>
      </c>
      <c r="F3" s="16">
        <v>606.1</v>
      </c>
      <c r="G3" s="29">
        <v>606.1</v>
      </c>
      <c r="H3" s="30"/>
      <c r="I3" s="30"/>
      <c r="J3" s="30">
        <v>600.29999999999995</v>
      </c>
      <c r="K3" s="30"/>
      <c r="L3" s="30">
        <v>599.4</v>
      </c>
      <c r="M3" s="30"/>
      <c r="N3" s="30"/>
      <c r="O3" s="30">
        <v>603.1</v>
      </c>
      <c r="P3" s="31">
        <v>602.29999999999995</v>
      </c>
    </row>
    <row r="4" spans="1:16" x14ac:dyDescent="0.3">
      <c r="A4">
        <v>230002</v>
      </c>
      <c r="B4" t="s">
        <v>169</v>
      </c>
      <c r="C4" t="s">
        <v>44</v>
      </c>
      <c r="D4" t="s">
        <v>46</v>
      </c>
      <c r="E4" t="s">
        <v>3</v>
      </c>
      <c r="F4" s="16">
        <v>571.9</v>
      </c>
      <c r="G4" s="22"/>
      <c r="H4" s="42"/>
      <c r="I4" s="42"/>
      <c r="J4" s="42"/>
      <c r="K4" s="42"/>
      <c r="L4" s="42"/>
      <c r="M4" s="42"/>
      <c r="N4" s="42"/>
      <c r="O4" s="42">
        <v>571.9</v>
      </c>
      <c r="P4" s="23"/>
    </row>
    <row r="5" spans="1:16" x14ac:dyDescent="0.3">
      <c r="A5">
        <v>200065</v>
      </c>
      <c r="B5" t="s">
        <v>166</v>
      </c>
      <c r="C5" t="s">
        <v>44</v>
      </c>
      <c r="D5" t="s">
        <v>106</v>
      </c>
      <c r="E5" t="s">
        <v>3</v>
      </c>
      <c r="F5" s="16">
        <v>435.5</v>
      </c>
      <c r="G5" s="22"/>
      <c r="H5" s="42"/>
      <c r="I5" s="42"/>
      <c r="J5" s="42"/>
      <c r="K5" s="42"/>
      <c r="L5" s="42">
        <v>435.5</v>
      </c>
      <c r="M5" s="42"/>
      <c r="N5" s="42"/>
      <c r="O5" s="42"/>
      <c r="P5" s="23"/>
    </row>
    <row r="6" spans="1:16" x14ac:dyDescent="0.3">
      <c r="A6">
        <v>120880</v>
      </c>
      <c r="B6" t="s">
        <v>105</v>
      </c>
      <c r="C6" t="s">
        <v>44</v>
      </c>
      <c r="D6" t="s">
        <v>106</v>
      </c>
      <c r="E6" t="s">
        <v>3</v>
      </c>
      <c r="F6" s="16">
        <v>544.6</v>
      </c>
      <c r="G6" s="22">
        <v>544.6</v>
      </c>
      <c r="H6" s="42"/>
      <c r="I6" s="42"/>
      <c r="J6" s="42"/>
      <c r="K6" s="42"/>
      <c r="L6" s="42"/>
      <c r="M6" s="42"/>
      <c r="N6" s="42"/>
      <c r="O6" s="42"/>
      <c r="P6" s="23"/>
    </row>
    <row r="7" spans="1:16" x14ac:dyDescent="0.3">
      <c r="A7">
        <v>120452</v>
      </c>
      <c r="B7" t="s">
        <v>64</v>
      </c>
      <c r="C7" t="s">
        <v>44</v>
      </c>
      <c r="D7" t="s">
        <v>6</v>
      </c>
      <c r="E7" t="s">
        <v>3</v>
      </c>
      <c r="F7" s="16">
        <v>610.79999999999995</v>
      </c>
      <c r="G7" s="22"/>
      <c r="H7" s="42">
        <v>597.79999999999995</v>
      </c>
      <c r="I7" s="42"/>
      <c r="J7" s="42"/>
      <c r="K7" s="42"/>
      <c r="L7" s="42"/>
      <c r="M7" s="42"/>
      <c r="N7" s="42"/>
      <c r="O7" s="42"/>
      <c r="P7" s="23"/>
    </row>
    <row r="8" spans="1:16" x14ac:dyDescent="0.3">
      <c r="A8">
        <v>180043</v>
      </c>
      <c r="B8" t="s">
        <v>74</v>
      </c>
      <c r="C8" t="s">
        <v>44</v>
      </c>
      <c r="D8" t="s">
        <v>7</v>
      </c>
      <c r="E8" t="s">
        <v>3</v>
      </c>
      <c r="F8" s="16">
        <v>592.9</v>
      </c>
      <c r="G8" s="22"/>
      <c r="H8" s="42"/>
      <c r="I8" s="42"/>
      <c r="J8" s="42">
        <v>589.1</v>
      </c>
      <c r="K8" s="42"/>
      <c r="L8" s="42"/>
      <c r="M8" s="42"/>
      <c r="N8" s="42"/>
      <c r="O8" s="42"/>
      <c r="P8" s="23"/>
    </row>
    <row r="9" spans="1:16" x14ac:dyDescent="0.3">
      <c r="A9">
        <v>120375</v>
      </c>
      <c r="B9" t="s">
        <v>50</v>
      </c>
      <c r="C9" t="s">
        <v>44</v>
      </c>
      <c r="D9" t="s">
        <v>8</v>
      </c>
      <c r="E9" t="s">
        <v>3</v>
      </c>
      <c r="F9" s="16">
        <v>605.70000000000005</v>
      </c>
      <c r="G9" s="22">
        <v>587.20000000000005</v>
      </c>
      <c r="H9" s="42">
        <v>594.6</v>
      </c>
      <c r="I9" s="42"/>
      <c r="J9" s="42">
        <v>581.9</v>
      </c>
      <c r="K9" s="42"/>
      <c r="L9" s="42"/>
      <c r="M9" s="42"/>
      <c r="N9" s="42">
        <v>588.79999999999995</v>
      </c>
      <c r="O9" s="42">
        <v>586</v>
      </c>
      <c r="P9" s="23"/>
    </row>
    <row r="10" spans="1:16" x14ac:dyDescent="0.3">
      <c r="A10">
        <v>180088</v>
      </c>
      <c r="B10" t="s">
        <v>85</v>
      </c>
      <c r="C10" t="s">
        <v>44</v>
      </c>
      <c r="D10" t="s">
        <v>8</v>
      </c>
      <c r="E10" t="s">
        <v>3</v>
      </c>
      <c r="F10" s="16">
        <v>585.6</v>
      </c>
      <c r="G10" s="22"/>
      <c r="H10" s="42"/>
      <c r="I10" s="42"/>
      <c r="J10" s="42">
        <v>585.6</v>
      </c>
      <c r="K10" s="42"/>
      <c r="L10" s="42"/>
      <c r="M10" s="42"/>
      <c r="N10" s="42">
        <v>575.79999999999995</v>
      </c>
      <c r="O10" s="42"/>
      <c r="P10" s="23"/>
    </row>
    <row r="11" spans="1:16" x14ac:dyDescent="0.3">
      <c r="A11">
        <v>120350</v>
      </c>
      <c r="B11" t="s">
        <v>49</v>
      </c>
      <c r="C11" t="s">
        <v>44</v>
      </c>
      <c r="D11" t="s">
        <v>9</v>
      </c>
      <c r="E11" t="s">
        <v>3</v>
      </c>
      <c r="F11" s="16">
        <v>560.5</v>
      </c>
      <c r="G11" s="22"/>
      <c r="H11" s="42"/>
      <c r="I11" s="42"/>
      <c r="J11" s="42"/>
      <c r="K11" s="42"/>
      <c r="L11" s="42">
        <v>560.5</v>
      </c>
      <c r="M11" s="42"/>
      <c r="N11" s="42">
        <v>536.4</v>
      </c>
      <c r="O11" s="42">
        <v>545.1</v>
      </c>
      <c r="P11" s="23"/>
    </row>
    <row r="12" spans="1:16" x14ac:dyDescent="0.3">
      <c r="A12">
        <v>220015</v>
      </c>
      <c r="B12" t="s">
        <v>154</v>
      </c>
      <c r="C12" t="s">
        <v>44</v>
      </c>
      <c r="D12" t="s">
        <v>106</v>
      </c>
      <c r="E12" t="s">
        <v>3</v>
      </c>
      <c r="F12" s="16">
        <v>392.4</v>
      </c>
      <c r="G12" s="22"/>
      <c r="H12" s="42"/>
      <c r="I12" s="42"/>
      <c r="J12" s="42">
        <v>300.3</v>
      </c>
      <c r="K12" s="42"/>
      <c r="L12" s="42">
        <v>392.4</v>
      </c>
      <c r="M12" s="42"/>
      <c r="N12" s="42"/>
      <c r="O12" s="42"/>
      <c r="P12" s="23"/>
    </row>
    <row r="13" spans="1:16" x14ac:dyDescent="0.3">
      <c r="A13">
        <v>210006</v>
      </c>
      <c r="B13" t="s">
        <v>99</v>
      </c>
      <c r="C13" t="s">
        <v>44</v>
      </c>
      <c r="D13" t="s">
        <v>46</v>
      </c>
      <c r="E13" t="s">
        <v>3</v>
      </c>
      <c r="F13" s="16">
        <v>555.6</v>
      </c>
      <c r="G13" s="22">
        <v>555.20000000000005</v>
      </c>
      <c r="H13" s="42">
        <v>547.70000000000005</v>
      </c>
      <c r="I13" s="42">
        <v>532.6</v>
      </c>
      <c r="J13" s="42">
        <v>535.29999999999995</v>
      </c>
      <c r="K13" s="42">
        <v>524.70000000000005</v>
      </c>
      <c r="L13" s="42">
        <v>542.79999999999995</v>
      </c>
      <c r="M13" s="42"/>
      <c r="N13" s="42">
        <v>537.5</v>
      </c>
      <c r="O13" s="42">
        <v>555.6</v>
      </c>
      <c r="P13" s="23"/>
    </row>
    <row r="14" spans="1:16" x14ac:dyDescent="0.3">
      <c r="A14">
        <v>120730</v>
      </c>
      <c r="B14" t="s">
        <v>70</v>
      </c>
      <c r="C14" t="s">
        <v>44</v>
      </c>
      <c r="D14" t="s">
        <v>59</v>
      </c>
      <c r="E14" t="s">
        <v>3</v>
      </c>
      <c r="F14" s="16">
        <v>603.5</v>
      </c>
      <c r="G14" s="22"/>
      <c r="H14" s="42">
        <v>600.70000000000005</v>
      </c>
      <c r="I14" s="42"/>
      <c r="J14" s="42">
        <v>593.5</v>
      </c>
      <c r="K14" s="42"/>
      <c r="L14" s="42"/>
      <c r="M14" s="42"/>
      <c r="N14" s="42"/>
      <c r="O14" s="42"/>
      <c r="P14" s="23"/>
    </row>
    <row r="15" spans="1:16" x14ac:dyDescent="0.3">
      <c r="A15">
        <v>200013</v>
      </c>
      <c r="B15" t="s">
        <v>90</v>
      </c>
      <c r="C15" t="s">
        <v>44</v>
      </c>
      <c r="D15" t="s">
        <v>46</v>
      </c>
      <c r="E15" t="s">
        <v>3</v>
      </c>
      <c r="F15" s="16">
        <v>589.29999999999995</v>
      </c>
      <c r="G15" s="22"/>
      <c r="H15" s="42"/>
      <c r="I15" s="42"/>
      <c r="J15" s="42">
        <v>580.4</v>
      </c>
      <c r="K15" s="42">
        <v>568.79999999999995</v>
      </c>
      <c r="L15" s="42"/>
      <c r="M15" s="42"/>
      <c r="N15" s="42"/>
      <c r="O15" s="42"/>
      <c r="P15" s="23"/>
    </row>
    <row r="16" spans="1:16" x14ac:dyDescent="0.3">
      <c r="A16">
        <v>180023</v>
      </c>
      <c r="B16" t="s">
        <v>107</v>
      </c>
      <c r="C16" t="s">
        <v>44</v>
      </c>
      <c r="D16" t="s">
        <v>106</v>
      </c>
      <c r="E16" t="s">
        <v>3</v>
      </c>
      <c r="F16" s="16">
        <v>525</v>
      </c>
      <c r="G16" s="22">
        <v>524.79999999999995</v>
      </c>
      <c r="H16" s="42"/>
      <c r="I16" s="42"/>
      <c r="J16" s="42"/>
      <c r="K16" s="42"/>
      <c r="L16" s="42"/>
      <c r="M16" s="42"/>
      <c r="N16" s="42"/>
      <c r="O16" s="42"/>
      <c r="P16" s="23"/>
    </row>
    <row r="17" spans="1:16" x14ac:dyDescent="0.3">
      <c r="A17">
        <v>210007</v>
      </c>
      <c r="B17" t="s">
        <v>101</v>
      </c>
      <c r="C17" t="s">
        <v>44</v>
      </c>
      <c r="D17" t="s">
        <v>46</v>
      </c>
      <c r="E17" t="s">
        <v>3</v>
      </c>
      <c r="F17" s="16">
        <v>597.20000000000005</v>
      </c>
      <c r="G17" s="22"/>
      <c r="H17" s="42"/>
      <c r="I17" s="42"/>
      <c r="J17" s="42"/>
      <c r="K17" s="42"/>
      <c r="L17" s="42">
        <v>588.1</v>
      </c>
      <c r="M17" s="42"/>
      <c r="N17" s="42">
        <v>588.9</v>
      </c>
      <c r="O17" s="42">
        <v>597.20000000000005</v>
      </c>
      <c r="P17" s="23"/>
    </row>
    <row r="18" spans="1:16" x14ac:dyDescent="0.3">
      <c r="A18">
        <v>220020</v>
      </c>
      <c r="B18" t="s">
        <v>143</v>
      </c>
      <c r="C18" t="s">
        <v>44</v>
      </c>
      <c r="D18" t="s">
        <v>106</v>
      </c>
      <c r="E18" t="s">
        <v>3</v>
      </c>
      <c r="F18" s="16">
        <v>512.1</v>
      </c>
      <c r="G18" s="22">
        <v>478.8</v>
      </c>
      <c r="H18" s="42"/>
      <c r="I18" s="42"/>
      <c r="J18" s="42">
        <v>512.1</v>
      </c>
      <c r="K18" s="42"/>
      <c r="L18" s="42">
        <v>504.9</v>
      </c>
      <c r="M18" s="42"/>
      <c r="N18" s="42"/>
      <c r="O18" s="42"/>
      <c r="P18" s="23"/>
    </row>
    <row r="19" spans="1:16" x14ac:dyDescent="0.3">
      <c r="A19">
        <v>220099</v>
      </c>
      <c r="B19" t="s">
        <v>163</v>
      </c>
      <c r="C19" t="s">
        <v>44</v>
      </c>
      <c r="D19" t="s">
        <v>46</v>
      </c>
      <c r="E19" t="s">
        <v>3</v>
      </c>
      <c r="F19" s="16">
        <v>539.6</v>
      </c>
      <c r="G19" s="22"/>
      <c r="H19" s="42"/>
      <c r="I19" s="42"/>
      <c r="J19" s="42"/>
      <c r="K19" s="42">
        <v>523.4</v>
      </c>
      <c r="L19" s="42">
        <v>539.6</v>
      </c>
      <c r="M19" s="42"/>
      <c r="N19" s="42"/>
      <c r="O19" s="42">
        <v>498.3</v>
      </c>
      <c r="P19" s="23"/>
    </row>
    <row r="20" spans="1:16" x14ac:dyDescent="0.3">
      <c r="A20">
        <v>210055</v>
      </c>
      <c r="B20" t="s">
        <v>108</v>
      </c>
      <c r="C20" t="s">
        <v>44</v>
      </c>
      <c r="D20" t="s">
        <v>46</v>
      </c>
      <c r="E20" t="s">
        <v>3</v>
      </c>
      <c r="F20" s="16">
        <v>570.5</v>
      </c>
      <c r="G20" s="22">
        <v>567.70000000000005</v>
      </c>
      <c r="H20" s="42">
        <v>540.4</v>
      </c>
      <c r="I20" s="42">
        <v>537</v>
      </c>
      <c r="J20" s="42"/>
      <c r="K20" s="42">
        <v>530.20000000000005</v>
      </c>
      <c r="L20" s="42"/>
      <c r="M20" s="42"/>
      <c r="N20" s="42">
        <v>546.6</v>
      </c>
      <c r="O20" s="42">
        <v>533.20000000000005</v>
      </c>
      <c r="P20" s="23"/>
    </row>
    <row r="21" spans="1:16" x14ac:dyDescent="0.3">
      <c r="A21">
        <v>190124</v>
      </c>
      <c r="B21" t="s">
        <v>115</v>
      </c>
      <c r="C21" t="s">
        <v>44</v>
      </c>
      <c r="D21" t="s">
        <v>6</v>
      </c>
      <c r="E21" t="s">
        <v>3</v>
      </c>
      <c r="F21" s="16">
        <v>575.79999999999995</v>
      </c>
      <c r="G21" s="22"/>
      <c r="H21" s="42">
        <v>565.79999999999995</v>
      </c>
      <c r="I21" s="42"/>
      <c r="J21" s="42">
        <v>575.79999999999995</v>
      </c>
      <c r="K21" s="42"/>
      <c r="L21" s="42"/>
      <c r="M21" s="42"/>
      <c r="N21" s="42"/>
      <c r="O21" s="42"/>
      <c r="P21" s="23"/>
    </row>
    <row r="22" spans="1:16" x14ac:dyDescent="0.3">
      <c r="A22">
        <v>200081</v>
      </c>
      <c r="B22" t="s">
        <v>94</v>
      </c>
      <c r="C22" t="s">
        <v>44</v>
      </c>
      <c r="D22" t="s">
        <v>88</v>
      </c>
      <c r="E22" t="s">
        <v>3</v>
      </c>
      <c r="F22" s="16">
        <v>607.20000000000005</v>
      </c>
      <c r="G22" s="22"/>
      <c r="H22" s="42"/>
      <c r="I22" s="42"/>
      <c r="J22" s="42"/>
      <c r="K22" s="42">
        <v>594.6</v>
      </c>
      <c r="L22" s="42"/>
      <c r="M22" s="42"/>
      <c r="N22" s="42">
        <v>607.20000000000005</v>
      </c>
      <c r="O22" s="42">
        <v>602.6</v>
      </c>
      <c r="P22" s="23"/>
    </row>
    <row r="23" spans="1:16" x14ac:dyDescent="0.3">
      <c r="A23">
        <v>230007</v>
      </c>
      <c r="B23" t="s">
        <v>192</v>
      </c>
      <c r="C23" t="s">
        <v>44</v>
      </c>
      <c r="D23" t="s">
        <v>46</v>
      </c>
      <c r="E23" t="s">
        <v>3</v>
      </c>
      <c r="F23" s="16">
        <v>581.1</v>
      </c>
      <c r="G23" s="22"/>
      <c r="H23" s="42"/>
      <c r="I23" s="42"/>
      <c r="J23" s="42"/>
      <c r="K23" s="42"/>
      <c r="L23" s="42"/>
      <c r="M23" s="42"/>
      <c r="N23" s="42"/>
      <c r="O23" s="42">
        <v>581.1</v>
      </c>
      <c r="P23" s="23"/>
    </row>
    <row r="24" spans="1:16" x14ac:dyDescent="0.3">
      <c r="A24">
        <v>220024</v>
      </c>
      <c r="B24" t="s">
        <v>155</v>
      </c>
      <c r="C24" t="s">
        <v>44</v>
      </c>
      <c r="D24" t="s">
        <v>106</v>
      </c>
      <c r="E24" t="s">
        <v>3</v>
      </c>
      <c r="F24" s="16">
        <v>485</v>
      </c>
      <c r="G24" s="22"/>
      <c r="H24" s="42"/>
      <c r="I24" s="42"/>
      <c r="J24" s="42">
        <v>409.1</v>
      </c>
      <c r="K24" s="42"/>
      <c r="L24" s="42">
        <v>485</v>
      </c>
      <c r="M24" s="42"/>
      <c r="N24" s="42"/>
      <c r="O24" s="42"/>
      <c r="P24" s="23"/>
    </row>
    <row r="25" spans="1:16" x14ac:dyDescent="0.3">
      <c r="A25">
        <v>220100</v>
      </c>
      <c r="B25" t="s">
        <v>164</v>
      </c>
      <c r="C25" t="s">
        <v>44</v>
      </c>
      <c r="D25" t="s">
        <v>46</v>
      </c>
      <c r="E25" t="s">
        <v>3</v>
      </c>
      <c r="F25" s="16">
        <v>568.29999999999995</v>
      </c>
      <c r="G25" s="22"/>
      <c r="H25" s="42"/>
      <c r="I25" s="42"/>
      <c r="J25" s="42"/>
      <c r="K25" s="42">
        <v>549.5</v>
      </c>
      <c r="L25" s="42">
        <v>501.1</v>
      </c>
      <c r="M25" s="42"/>
      <c r="N25" s="42"/>
      <c r="O25" s="42">
        <v>568.29999999999995</v>
      </c>
      <c r="P25" s="23"/>
    </row>
    <row r="26" spans="1:16" ht="15" thickBot="1" x14ac:dyDescent="0.35">
      <c r="A26">
        <v>200006</v>
      </c>
      <c r="B26" t="s">
        <v>87</v>
      </c>
      <c r="C26" t="s">
        <v>44</v>
      </c>
      <c r="D26" t="s">
        <v>88</v>
      </c>
      <c r="E26" t="s">
        <v>3</v>
      </c>
      <c r="F26" s="16">
        <v>609.1</v>
      </c>
      <c r="G26" s="24">
        <v>601.1</v>
      </c>
      <c r="H26" s="25"/>
      <c r="I26" s="25">
        <v>599</v>
      </c>
      <c r="J26" s="25">
        <v>609</v>
      </c>
      <c r="K26" s="25">
        <v>605.6</v>
      </c>
      <c r="L26" s="25">
        <v>593.20000000000005</v>
      </c>
      <c r="M26" s="25"/>
      <c r="N26" s="25">
        <v>601.4</v>
      </c>
      <c r="O26" s="25">
        <v>604.9</v>
      </c>
      <c r="P26" s="26">
        <v>589.6</v>
      </c>
    </row>
    <row r="27" spans="1:16" ht="15" thickBot="1" x14ac:dyDescent="0.35">
      <c r="A27" s="14"/>
      <c r="B27" s="1"/>
      <c r="C27" s="14"/>
      <c r="D27" s="14"/>
      <c r="E27" s="14"/>
      <c r="F27" s="17"/>
      <c r="G27" s="27"/>
      <c r="H27" s="27"/>
      <c r="I27" s="27"/>
      <c r="J27" s="27"/>
      <c r="K27" s="27"/>
      <c r="L27" s="27"/>
      <c r="M27" s="27"/>
      <c r="N27" s="27"/>
      <c r="O27" s="27"/>
      <c r="P27" s="27"/>
    </row>
    <row r="28" spans="1:16" x14ac:dyDescent="0.3">
      <c r="A28">
        <v>180073</v>
      </c>
      <c r="B28" t="s">
        <v>72</v>
      </c>
      <c r="C28" t="s">
        <v>45</v>
      </c>
      <c r="D28" t="s">
        <v>8</v>
      </c>
      <c r="E28" t="s">
        <v>4</v>
      </c>
      <c r="F28" s="16">
        <v>607.9</v>
      </c>
      <c r="G28" s="29">
        <v>586.5</v>
      </c>
      <c r="H28" s="30"/>
      <c r="I28" s="30"/>
      <c r="J28" s="30">
        <v>593.9</v>
      </c>
      <c r="K28" s="30"/>
      <c r="L28" s="30">
        <v>603.20000000000005</v>
      </c>
      <c r="M28" s="30"/>
      <c r="N28" s="30">
        <v>590.9</v>
      </c>
      <c r="O28" s="30">
        <v>594</v>
      </c>
      <c r="P28" s="31">
        <v>598.20000000000005</v>
      </c>
    </row>
    <row r="29" spans="1:16" x14ac:dyDescent="0.3">
      <c r="A29">
        <v>220057</v>
      </c>
      <c r="B29" t="s">
        <v>134</v>
      </c>
      <c r="C29" t="s">
        <v>45</v>
      </c>
      <c r="D29" t="s">
        <v>46</v>
      </c>
      <c r="E29" t="s">
        <v>4</v>
      </c>
      <c r="F29" s="16">
        <v>604.1</v>
      </c>
      <c r="G29" s="22"/>
      <c r="H29" s="42"/>
      <c r="I29" s="42"/>
      <c r="J29" s="42">
        <v>594.20000000000005</v>
      </c>
      <c r="K29" s="42">
        <v>587.9</v>
      </c>
      <c r="L29" s="42">
        <v>591.9</v>
      </c>
      <c r="M29" s="42"/>
      <c r="N29" s="42">
        <v>601.4</v>
      </c>
      <c r="O29" s="42">
        <v>604.1</v>
      </c>
      <c r="P29" s="23"/>
    </row>
    <row r="30" spans="1:16" x14ac:dyDescent="0.3">
      <c r="A30">
        <v>200009</v>
      </c>
      <c r="B30" t="s">
        <v>122</v>
      </c>
      <c r="C30" t="s">
        <v>45</v>
      </c>
      <c r="D30" t="s">
        <v>46</v>
      </c>
      <c r="E30" t="s">
        <v>4</v>
      </c>
      <c r="F30" s="16">
        <v>617.4</v>
      </c>
      <c r="G30" s="22">
        <v>614.79999999999995</v>
      </c>
      <c r="H30" s="42">
        <v>613.20000000000005</v>
      </c>
      <c r="I30" s="42">
        <v>614.6</v>
      </c>
      <c r="J30" s="42">
        <v>603.9</v>
      </c>
      <c r="K30" s="42">
        <v>615.20000000000005</v>
      </c>
      <c r="L30" s="42">
        <v>609.9</v>
      </c>
      <c r="M30" s="42">
        <v>611.29999999999995</v>
      </c>
      <c r="N30" s="42">
        <v>615.1</v>
      </c>
      <c r="O30" s="42">
        <v>608</v>
      </c>
      <c r="P30" s="23">
        <v>617.4</v>
      </c>
    </row>
    <row r="31" spans="1:16" x14ac:dyDescent="0.3">
      <c r="A31">
        <v>120472</v>
      </c>
      <c r="B31" t="s">
        <v>123</v>
      </c>
      <c r="C31" t="s">
        <v>45</v>
      </c>
      <c r="D31" t="s">
        <v>46</v>
      </c>
      <c r="E31" t="s">
        <v>4</v>
      </c>
      <c r="F31" s="16">
        <v>577.70000000000005</v>
      </c>
      <c r="G31" s="22"/>
      <c r="H31" s="42"/>
      <c r="I31" s="42"/>
      <c r="J31" s="42">
        <v>565.1</v>
      </c>
      <c r="K31" s="42">
        <v>568</v>
      </c>
      <c r="L31" s="42">
        <v>557.79999999999995</v>
      </c>
      <c r="M31" s="42"/>
      <c r="N31" s="42"/>
      <c r="O31" s="42">
        <v>577.70000000000005</v>
      </c>
      <c r="P31" s="23"/>
    </row>
    <row r="32" spans="1:16" x14ac:dyDescent="0.3">
      <c r="A32">
        <v>220002</v>
      </c>
      <c r="B32" t="s">
        <v>126</v>
      </c>
      <c r="C32" t="s">
        <v>45</v>
      </c>
      <c r="D32" t="s">
        <v>46</v>
      </c>
      <c r="E32" t="s">
        <v>4</v>
      </c>
      <c r="F32" s="16">
        <v>597.1</v>
      </c>
      <c r="G32" s="22"/>
      <c r="H32" s="42"/>
      <c r="I32" s="42"/>
      <c r="J32" s="42"/>
      <c r="K32" s="42"/>
      <c r="L32" s="42"/>
      <c r="M32" s="42"/>
      <c r="N32" s="42">
        <v>587.79999999999995</v>
      </c>
      <c r="O32" s="42">
        <v>597.1</v>
      </c>
      <c r="P32" s="23"/>
    </row>
    <row r="33" spans="1:16" x14ac:dyDescent="0.3">
      <c r="A33">
        <v>200024</v>
      </c>
      <c r="B33" t="s">
        <v>118</v>
      </c>
      <c r="C33" t="s">
        <v>45</v>
      </c>
      <c r="D33" t="s">
        <v>6</v>
      </c>
      <c r="E33" t="s">
        <v>4</v>
      </c>
      <c r="F33" s="16">
        <v>589.6</v>
      </c>
      <c r="G33" s="22"/>
      <c r="H33" s="42">
        <v>586</v>
      </c>
      <c r="I33" s="42"/>
      <c r="J33" s="42"/>
      <c r="K33" s="42"/>
      <c r="L33" s="42"/>
      <c r="M33" s="42"/>
      <c r="N33" s="42"/>
      <c r="O33" s="42"/>
      <c r="P33" s="23"/>
    </row>
    <row r="34" spans="1:16" x14ac:dyDescent="0.3">
      <c r="A34">
        <v>120304</v>
      </c>
      <c r="B34" t="s">
        <v>48</v>
      </c>
      <c r="C34" t="s">
        <v>45</v>
      </c>
      <c r="D34" t="s">
        <v>46</v>
      </c>
      <c r="E34" t="s">
        <v>4</v>
      </c>
      <c r="F34" s="16">
        <v>609.29999999999995</v>
      </c>
      <c r="G34" s="22">
        <v>591.5</v>
      </c>
      <c r="H34" s="42"/>
      <c r="I34" s="42">
        <v>585.6</v>
      </c>
      <c r="J34" s="42">
        <v>576.70000000000005</v>
      </c>
      <c r="K34" s="42"/>
      <c r="L34" s="42">
        <v>594.5</v>
      </c>
      <c r="M34" s="42"/>
      <c r="N34" s="42"/>
      <c r="O34" s="42">
        <v>605.4</v>
      </c>
      <c r="P34" s="23"/>
    </row>
    <row r="35" spans="1:16" x14ac:dyDescent="0.3">
      <c r="A35">
        <v>210026</v>
      </c>
      <c r="B35" t="s">
        <v>112</v>
      </c>
      <c r="C35" t="s">
        <v>45</v>
      </c>
      <c r="D35" t="s">
        <v>7</v>
      </c>
      <c r="E35" t="s">
        <v>4</v>
      </c>
      <c r="F35" s="16">
        <v>601.29999999999995</v>
      </c>
      <c r="G35" s="22">
        <v>585.70000000000005</v>
      </c>
      <c r="H35" s="42"/>
      <c r="I35" s="42"/>
      <c r="J35" s="42">
        <v>592.9</v>
      </c>
      <c r="K35" s="42"/>
      <c r="L35" s="42">
        <v>601.29999999999995</v>
      </c>
      <c r="M35" s="42"/>
      <c r="N35" s="42">
        <v>591</v>
      </c>
      <c r="O35" s="42">
        <v>582.79999999999995</v>
      </c>
      <c r="P35" s="23">
        <v>578.1</v>
      </c>
    </row>
    <row r="36" spans="1:16" x14ac:dyDescent="0.3">
      <c r="A36">
        <v>120904</v>
      </c>
      <c r="B36" t="s">
        <v>71</v>
      </c>
      <c r="C36" t="s">
        <v>45</v>
      </c>
      <c r="D36" t="s">
        <v>8</v>
      </c>
      <c r="E36" t="s">
        <v>4</v>
      </c>
      <c r="F36" s="16">
        <v>605.70000000000005</v>
      </c>
      <c r="G36" s="22"/>
      <c r="H36" s="42"/>
      <c r="I36" s="42"/>
      <c r="J36" s="42">
        <v>593.29999999999995</v>
      </c>
      <c r="K36" s="42"/>
      <c r="L36" s="42"/>
      <c r="M36" s="42"/>
      <c r="N36" s="42">
        <v>579.20000000000005</v>
      </c>
      <c r="O36" s="42"/>
      <c r="P36" s="23"/>
    </row>
    <row r="37" spans="1:16" x14ac:dyDescent="0.3">
      <c r="A37">
        <v>190116</v>
      </c>
      <c r="B37" t="s">
        <v>86</v>
      </c>
      <c r="C37" t="s">
        <v>45</v>
      </c>
      <c r="D37" t="s">
        <v>7</v>
      </c>
      <c r="E37" t="s">
        <v>4</v>
      </c>
      <c r="F37" s="16">
        <v>604.9</v>
      </c>
      <c r="G37" s="22">
        <v>590.20000000000005</v>
      </c>
      <c r="H37" s="42"/>
      <c r="I37" s="42"/>
      <c r="J37" s="42">
        <v>601.6</v>
      </c>
      <c r="K37" s="42"/>
      <c r="L37" s="42"/>
      <c r="M37" s="42"/>
      <c r="N37" s="42"/>
      <c r="O37" s="42"/>
      <c r="P37" s="23"/>
    </row>
    <row r="38" spans="1:16" x14ac:dyDescent="0.3">
      <c r="A38">
        <v>190008</v>
      </c>
      <c r="B38" t="s">
        <v>80</v>
      </c>
      <c r="C38" t="s">
        <v>45</v>
      </c>
      <c r="D38" t="s">
        <v>46</v>
      </c>
      <c r="E38" t="s">
        <v>4</v>
      </c>
      <c r="F38" s="16">
        <v>602.79999999999995</v>
      </c>
      <c r="G38" s="22"/>
      <c r="H38" s="42"/>
      <c r="I38" s="42">
        <v>570.29999999999995</v>
      </c>
      <c r="J38" s="42">
        <v>592.20000000000005</v>
      </c>
      <c r="K38" s="42">
        <v>589.9</v>
      </c>
      <c r="L38" s="42">
        <v>602.79999999999995</v>
      </c>
      <c r="M38" s="42"/>
      <c r="N38" s="42">
        <v>597</v>
      </c>
      <c r="O38" s="42">
        <v>595.29999999999995</v>
      </c>
      <c r="P38" s="23">
        <v>580.1</v>
      </c>
    </row>
    <row r="39" spans="1:16" x14ac:dyDescent="0.3">
      <c r="A39">
        <v>180104</v>
      </c>
      <c r="B39" t="s">
        <v>73</v>
      </c>
      <c r="C39" t="s">
        <v>45</v>
      </c>
      <c r="D39" t="s">
        <v>46</v>
      </c>
      <c r="E39" t="s">
        <v>4</v>
      </c>
      <c r="F39" s="16">
        <v>610.70000000000005</v>
      </c>
      <c r="G39" s="22">
        <v>603.70000000000005</v>
      </c>
      <c r="H39" s="42"/>
      <c r="I39" s="42">
        <v>598.9</v>
      </c>
      <c r="J39" s="42">
        <v>601</v>
      </c>
      <c r="K39" s="42">
        <v>604</v>
      </c>
      <c r="L39" s="42">
        <v>600.29999999999995</v>
      </c>
      <c r="M39" s="42"/>
      <c r="N39" s="42"/>
      <c r="O39" s="42">
        <v>607.29999999999995</v>
      </c>
      <c r="P39" s="23"/>
    </row>
    <row r="40" spans="1:16" x14ac:dyDescent="0.3">
      <c r="A40">
        <v>120673</v>
      </c>
      <c r="B40" t="s">
        <v>54</v>
      </c>
      <c r="C40" t="s">
        <v>45</v>
      </c>
      <c r="D40" t="s">
        <v>6</v>
      </c>
      <c r="E40" t="s">
        <v>4</v>
      </c>
      <c r="F40" s="16">
        <v>564.6</v>
      </c>
      <c r="G40" s="22"/>
      <c r="H40" s="42">
        <v>562.79999999999995</v>
      </c>
      <c r="I40" s="42"/>
      <c r="J40" s="42"/>
      <c r="K40" s="42"/>
      <c r="L40" s="42"/>
      <c r="M40" s="42"/>
      <c r="N40" s="42"/>
      <c r="O40" s="42"/>
      <c r="P40" s="23"/>
    </row>
    <row r="41" spans="1:16" x14ac:dyDescent="0.3">
      <c r="A41">
        <v>120789</v>
      </c>
      <c r="B41" t="s">
        <v>135</v>
      </c>
      <c r="C41" t="s">
        <v>45</v>
      </c>
      <c r="D41" t="s">
        <v>46</v>
      </c>
      <c r="E41" t="s">
        <v>4</v>
      </c>
      <c r="F41" s="16">
        <v>622.5</v>
      </c>
      <c r="G41" s="22">
        <v>620.20000000000005</v>
      </c>
      <c r="H41" s="42">
        <v>622.5</v>
      </c>
      <c r="I41" s="42">
        <v>617.9</v>
      </c>
      <c r="J41" s="42">
        <v>615.70000000000005</v>
      </c>
      <c r="K41" s="42">
        <v>617.1</v>
      </c>
      <c r="L41" s="42">
        <v>615</v>
      </c>
      <c r="M41" s="42">
        <v>613.20000000000005</v>
      </c>
      <c r="N41" s="42">
        <v>613.29999999999995</v>
      </c>
      <c r="O41" s="42">
        <v>614.79999999999995</v>
      </c>
      <c r="P41" s="23"/>
    </row>
    <row r="42" spans="1:16" x14ac:dyDescent="0.3">
      <c r="A42">
        <v>190121</v>
      </c>
      <c r="B42" t="s">
        <v>84</v>
      </c>
      <c r="C42" t="s">
        <v>45</v>
      </c>
      <c r="D42" t="s">
        <v>46</v>
      </c>
      <c r="E42" t="s">
        <v>4</v>
      </c>
      <c r="F42" s="16">
        <v>615.4</v>
      </c>
      <c r="G42" s="22">
        <v>597.6</v>
      </c>
      <c r="H42" s="42">
        <v>606.29999999999995</v>
      </c>
      <c r="I42" s="42">
        <v>613.70000000000005</v>
      </c>
      <c r="J42" s="42">
        <v>596.70000000000005</v>
      </c>
      <c r="K42" s="42">
        <v>604.79999999999995</v>
      </c>
      <c r="L42" s="42">
        <v>607.70000000000005</v>
      </c>
      <c r="M42" s="42"/>
      <c r="N42" s="42">
        <v>606.5</v>
      </c>
      <c r="O42" s="42">
        <v>615.4</v>
      </c>
      <c r="P42" s="23">
        <v>604.70000000000005</v>
      </c>
    </row>
    <row r="43" spans="1:16" x14ac:dyDescent="0.3">
      <c r="A43">
        <v>120127</v>
      </c>
      <c r="B43" t="s">
        <v>47</v>
      </c>
      <c r="C43" t="s">
        <v>45</v>
      </c>
      <c r="D43" t="s">
        <v>46</v>
      </c>
      <c r="E43" t="s">
        <v>4</v>
      </c>
      <c r="F43" s="16">
        <v>620.5</v>
      </c>
      <c r="G43" s="22">
        <v>611</v>
      </c>
      <c r="H43" s="42"/>
      <c r="I43" s="42">
        <v>606.9</v>
      </c>
      <c r="J43" s="42">
        <v>612.29999999999995</v>
      </c>
      <c r="K43" s="42"/>
      <c r="L43" s="42">
        <v>618.6</v>
      </c>
      <c r="M43" s="42">
        <v>605.1</v>
      </c>
      <c r="N43" s="42">
        <v>606.79999999999995</v>
      </c>
      <c r="O43" s="42">
        <v>612.20000000000005</v>
      </c>
      <c r="P43" s="23"/>
    </row>
    <row r="44" spans="1:16" x14ac:dyDescent="0.3">
      <c r="A44">
        <v>230008</v>
      </c>
      <c r="B44" t="s">
        <v>168</v>
      </c>
      <c r="C44" t="s">
        <v>45</v>
      </c>
      <c r="D44" t="s">
        <v>46</v>
      </c>
      <c r="E44" t="s">
        <v>4</v>
      </c>
      <c r="F44" s="16">
        <v>599</v>
      </c>
      <c r="G44" s="22"/>
      <c r="H44" s="42"/>
      <c r="I44" s="42"/>
      <c r="J44" s="42"/>
      <c r="K44" s="42"/>
      <c r="L44" s="42">
        <v>566</v>
      </c>
      <c r="M44" s="42"/>
      <c r="N44" s="42">
        <v>585.79999999999995</v>
      </c>
      <c r="O44" s="42">
        <v>599</v>
      </c>
      <c r="P44" s="23"/>
    </row>
    <row r="45" spans="1:16" x14ac:dyDescent="0.3">
      <c r="A45">
        <v>200007</v>
      </c>
      <c r="B45" t="s">
        <v>93</v>
      </c>
      <c r="C45" t="s">
        <v>45</v>
      </c>
      <c r="D45" t="s">
        <v>88</v>
      </c>
      <c r="E45" t="s">
        <v>4</v>
      </c>
      <c r="F45" s="16">
        <v>598</v>
      </c>
      <c r="G45" s="22">
        <v>594.6</v>
      </c>
      <c r="H45" s="42"/>
      <c r="I45" s="42">
        <v>595.1</v>
      </c>
      <c r="J45" s="42"/>
      <c r="K45" s="42"/>
      <c r="L45" s="42"/>
      <c r="M45" s="42"/>
      <c r="N45" s="42"/>
      <c r="O45" s="42"/>
      <c r="P45" s="23"/>
    </row>
    <row r="46" spans="1:16" ht="15" thickBot="1" x14ac:dyDescent="0.35">
      <c r="A46">
        <v>200057</v>
      </c>
      <c r="B46" t="s">
        <v>98</v>
      </c>
      <c r="C46" t="s">
        <v>45</v>
      </c>
      <c r="D46" t="s">
        <v>8</v>
      </c>
      <c r="E46" t="s">
        <v>4</v>
      </c>
      <c r="F46" s="16">
        <v>584.9</v>
      </c>
      <c r="G46" s="24"/>
      <c r="H46" s="25"/>
      <c r="I46" s="25"/>
      <c r="J46" s="25"/>
      <c r="K46" s="25"/>
      <c r="L46" s="25"/>
      <c r="M46" s="25"/>
      <c r="N46" s="25">
        <v>583.5</v>
      </c>
      <c r="O46" s="25">
        <v>584.9</v>
      </c>
      <c r="P46" s="26"/>
    </row>
    <row r="47" spans="1:16" ht="15" thickBot="1" x14ac:dyDescent="0.35">
      <c r="A47" s="14"/>
      <c r="B47" s="1"/>
      <c r="C47" s="14"/>
      <c r="D47" s="14"/>
      <c r="E47" s="14"/>
      <c r="F47" s="14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x14ac:dyDescent="0.3">
      <c r="A48">
        <v>220076</v>
      </c>
      <c r="B48" t="s">
        <v>156</v>
      </c>
      <c r="C48" t="s">
        <v>44</v>
      </c>
      <c r="D48" t="s">
        <v>106</v>
      </c>
      <c r="E48" t="s">
        <v>33</v>
      </c>
      <c r="F48">
        <v>423</v>
      </c>
      <c r="G48" s="10"/>
      <c r="H48" s="11"/>
      <c r="I48" s="11"/>
      <c r="J48" s="11">
        <v>423</v>
      </c>
      <c r="K48" s="11"/>
      <c r="L48" s="11"/>
      <c r="M48" s="11"/>
      <c r="N48" s="11"/>
      <c r="O48" s="11"/>
      <c r="P48" s="12"/>
    </row>
    <row r="49" spans="1:16" x14ac:dyDescent="0.3">
      <c r="A49">
        <v>230002</v>
      </c>
      <c r="B49" t="s">
        <v>169</v>
      </c>
      <c r="C49" t="s">
        <v>44</v>
      </c>
      <c r="D49" t="s">
        <v>46</v>
      </c>
      <c r="E49" t="s">
        <v>33</v>
      </c>
      <c r="F49">
        <v>529</v>
      </c>
      <c r="G49" s="5"/>
      <c r="H49" s="46"/>
      <c r="I49" s="46"/>
      <c r="J49" s="46"/>
      <c r="K49" s="46">
        <v>516</v>
      </c>
      <c r="L49" s="46">
        <v>529</v>
      </c>
      <c r="M49" s="46"/>
      <c r="N49" s="46"/>
      <c r="O49" s="46"/>
      <c r="P49" s="6"/>
    </row>
    <row r="50" spans="1:16" x14ac:dyDescent="0.3">
      <c r="A50">
        <v>180083</v>
      </c>
      <c r="B50" t="s">
        <v>109</v>
      </c>
      <c r="C50" t="s">
        <v>44</v>
      </c>
      <c r="D50" t="s">
        <v>8</v>
      </c>
      <c r="E50" t="s">
        <v>33</v>
      </c>
      <c r="F50">
        <v>498</v>
      </c>
      <c r="G50" s="5"/>
      <c r="H50" s="46"/>
      <c r="I50" s="46"/>
      <c r="J50" s="46">
        <v>492</v>
      </c>
      <c r="K50" s="46"/>
      <c r="L50" s="46"/>
      <c r="M50" s="46"/>
      <c r="N50" s="46"/>
      <c r="O50" s="46"/>
      <c r="P50" s="6"/>
    </row>
    <row r="51" spans="1:16" x14ac:dyDescent="0.3">
      <c r="A51">
        <v>220041</v>
      </c>
      <c r="B51" t="s">
        <v>157</v>
      </c>
      <c r="C51" t="s">
        <v>44</v>
      </c>
      <c r="D51" t="s">
        <v>8</v>
      </c>
      <c r="E51" t="s">
        <v>33</v>
      </c>
      <c r="F51">
        <v>428</v>
      </c>
      <c r="G51" s="5"/>
      <c r="H51" s="46"/>
      <c r="I51" s="46"/>
      <c r="J51" s="46">
        <v>428</v>
      </c>
      <c r="K51" s="46"/>
      <c r="L51" s="46"/>
      <c r="M51" s="46"/>
      <c r="N51" s="46">
        <v>416</v>
      </c>
      <c r="O51" s="46"/>
      <c r="P51" s="6"/>
    </row>
    <row r="52" spans="1:16" x14ac:dyDescent="0.3">
      <c r="A52">
        <v>190069</v>
      </c>
      <c r="B52" t="s">
        <v>158</v>
      </c>
      <c r="C52" t="s">
        <v>44</v>
      </c>
      <c r="D52" t="s">
        <v>106</v>
      </c>
      <c r="E52" t="s">
        <v>33</v>
      </c>
      <c r="F52">
        <v>454</v>
      </c>
      <c r="G52" s="5"/>
      <c r="H52" s="46"/>
      <c r="I52" s="46"/>
      <c r="J52" s="46">
        <v>454</v>
      </c>
      <c r="K52" s="46"/>
      <c r="L52" s="46"/>
      <c r="M52" s="46"/>
      <c r="N52" s="46"/>
      <c r="O52" s="46"/>
      <c r="P52" s="6"/>
    </row>
    <row r="53" spans="1:16" x14ac:dyDescent="0.3">
      <c r="A53">
        <v>200011</v>
      </c>
      <c r="B53" t="s">
        <v>91</v>
      </c>
      <c r="C53" t="s">
        <v>44</v>
      </c>
      <c r="D53" t="s">
        <v>46</v>
      </c>
      <c r="E53" t="s">
        <v>33</v>
      </c>
      <c r="F53">
        <v>534</v>
      </c>
      <c r="G53" s="5">
        <v>508</v>
      </c>
      <c r="H53" s="46"/>
      <c r="I53" s="46">
        <v>518</v>
      </c>
      <c r="J53" s="46">
        <v>518</v>
      </c>
      <c r="K53" s="46"/>
      <c r="L53" s="46"/>
      <c r="M53" s="46"/>
      <c r="N53" s="46"/>
      <c r="O53" s="46"/>
      <c r="P53" s="6"/>
    </row>
    <row r="54" spans="1:16" x14ac:dyDescent="0.3">
      <c r="A54">
        <v>230085</v>
      </c>
      <c r="B54" t="s">
        <v>193</v>
      </c>
      <c r="C54" t="s">
        <v>44</v>
      </c>
      <c r="D54" t="s">
        <v>8</v>
      </c>
      <c r="E54" t="s">
        <v>33</v>
      </c>
      <c r="F54">
        <v>388</v>
      </c>
      <c r="G54" s="5"/>
      <c r="H54" s="46"/>
      <c r="I54" s="46"/>
      <c r="J54" s="46"/>
      <c r="K54" s="46"/>
      <c r="L54" s="46"/>
      <c r="M54" s="46"/>
      <c r="N54" s="46"/>
      <c r="O54" s="46">
        <v>388</v>
      </c>
      <c r="P54" s="6"/>
    </row>
    <row r="55" spans="1:16" x14ac:dyDescent="0.3">
      <c r="A55">
        <v>200052</v>
      </c>
      <c r="B55" t="s">
        <v>187</v>
      </c>
      <c r="C55" t="s">
        <v>44</v>
      </c>
      <c r="D55" t="s">
        <v>8</v>
      </c>
      <c r="E55" t="s">
        <v>33</v>
      </c>
      <c r="F55">
        <v>504</v>
      </c>
      <c r="G55" s="5"/>
      <c r="H55" s="46"/>
      <c r="I55" s="46"/>
      <c r="J55" s="46"/>
      <c r="K55" s="46"/>
      <c r="L55" s="46"/>
      <c r="M55" s="46"/>
      <c r="N55" s="46">
        <v>488</v>
      </c>
      <c r="O55" s="46"/>
      <c r="P55" s="6"/>
    </row>
    <row r="56" spans="1:16" x14ac:dyDescent="0.3">
      <c r="A56">
        <v>230013</v>
      </c>
      <c r="B56" t="s">
        <v>170</v>
      </c>
      <c r="C56" t="s">
        <v>44</v>
      </c>
      <c r="D56" t="s">
        <v>7</v>
      </c>
      <c r="E56" t="s">
        <v>33</v>
      </c>
      <c r="F56">
        <v>349</v>
      </c>
      <c r="G56" s="5"/>
      <c r="H56" s="46"/>
      <c r="I56" s="46"/>
      <c r="J56" s="46"/>
      <c r="K56" s="46"/>
      <c r="L56" s="46">
        <v>349</v>
      </c>
      <c r="M56" s="46"/>
      <c r="N56" s="46"/>
      <c r="O56" s="46"/>
      <c r="P56" s="6"/>
    </row>
    <row r="57" spans="1:16" x14ac:dyDescent="0.3">
      <c r="A57">
        <v>190122</v>
      </c>
      <c r="B57" t="s">
        <v>104</v>
      </c>
      <c r="C57" t="s">
        <v>44</v>
      </c>
      <c r="D57" t="s">
        <v>9</v>
      </c>
      <c r="E57" t="s">
        <v>33</v>
      </c>
      <c r="F57">
        <v>492</v>
      </c>
      <c r="G57" s="5">
        <v>451</v>
      </c>
      <c r="H57" s="46"/>
      <c r="I57" s="46"/>
      <c r="J57" s="46">
        <v>437</v>
      </c>
      <c r="K57" s="46"/>
      <c r="L57" s="46">
        <v>438</v>
      </c>
      <c r="M57" s="46"/>
      <c r="N57" s="46">
        <v>455</v>
      </c>
      <c r="O57" s="46">
        <v>492</v>
      </c>
      <c r="P57" s="6"/>
    </row>
    <row r="58" spans="1:16" x14ac:dyDescent="0.3">
      <c r="A58">
        <v>120350</v>
      </c>
      <c r="B58" t="s">
        <v>49</v>
      </c>
      <c r="C58" t="s">
        <v>44</v>
      </c>
      <c r="D58" t="s">
        <v>9</v>
      </c>
      <c r="E58" t="s">
        <v>33</v>
      </c>
      <c r="F58">
        <v>533</v>
      </c>
      <c r="G58" s="5">
        <v>529</v>
      </c>
      <c r="H58" s="46"/>
      <c r="I58" s="46"/>
      <c r="J58" s="46">
        <v>524</v>
      </c>
      <c r="K58" s="46"/>
      <c r="L58" s="46"/>
      <c r="M58" s="46"/>
      <c r="N58" s="46"/>
      <c r="O58" s="46"/>
      <c r="P58" s="6"/>
    </row>
    <row r="59" spans="1:16" x14ac:dyDescent="0.3">
      <c r="A59">
        <v>220066</v>
      </c>
      <c r="B59" t="s">
        <v>159</v>
      </c>
      <c r="C59" t="s">
        <v>44</v>
      </c>
      <c r="D59" t="s">
        <v>106</v>
      </c>
      <c r="E59" t="s">
        <v>33</v>
      </c>
      <c r="F59">
        <v>416</v>
      </c>
      <c r="G59" s="5"/>
      <c r="H59" s="46"/>
      <c r="I59" s="46"/>
      <c r="J59" s="46">
        <v>416</v>
      </c>
      <c r="K59" s="46"/>
      <c r="L59" s="46"/>
      <c r="M59" s="46"/>
      <c r="N59" s="46"/>
      <c r="O59" s="46"/>
      <c r="P59" s="6"/>
    </row>
    <row r="60" spans="1:16" x14ac:dyDescent="0.3">
      <c r="A60">
        <v>220035</v>
      </c>
      <c r="B60" t="s">
        <v>160</v>
      </c>
      <c r="C60" t="s">
        <v>44</v>
      </c>
      <c r="D60" t="s">
        <v>8</v>
      </c>
      <c r="E60" t="s">
        <v>33</v>
      </c>
      <c r="F60">
        <v>459</v>
      </c>
      <c r="G60" s="5"/>
      <c r="H60" s="46"/>
      <c r="I60" s="46"/>
      <c r="J60" s="46">
        <v>453</v>
      </c>
      <c r="K60" s="46"/>
      <c r="L60" s="46"/>
      <c r="M60" s="46"/>
      <c r="N60" s="46">
        <v>459</v>
      </c>
      <c r="O60" s="46"/>
      <c r="P60" s="6"/>
    </row>
    <row r="61" spans="1:16" x14ac:dyDescent="0.3">
      <c r="A61">
        <v>230040</v>
      </c>
      <c r="B61" t="s">
        <v>188</v>
      </c>
      <c r="C61" t="s">
        <v>44</v>
      </c>
      <c r="D61" t="s">
        <v>8</v>
      </c>
      <c r="E61" t="s">
        <v>33</v>
      </c>
      <c r="F61">
        <v>280</v>
      </c>
      <c r="G61" s="5"/>
      <c r="H61" s="46"/>
      <c r="I61" s="46"/>
      <c r="J61" s="46"/>
      <c r="K61" s="46"/>
      <c r="L61" s="46"/>
      <c r="M61" s="46"/>
      <c r="N61" s="46">
        <v>280</v>
      </c>
      <c r="O61" s="46"/>
      <c r="P61" s="6"/>
    </row>
    <row r="62" spans="1:16" x14ac:dyDescent="0.3">
      <c r="A62">
        <v>210044</v>
      </c>
      <c r="B62" t="s">
        <v>116</v>
      </c>
      <c r="C62" t="s">
        <v>44</v>
      </c>
      <c r="D62" t="s">
        <v>6</v>
      </c>
      <c r="E62" t="s">
        <v>33</v>
      </c>
      <c r="F62">
        <v>432</v>
      </c>
      <c r="G62" s="5"/>
      <c r="H62" s="46">
        <v>431</v>
      </c>
      <c r="I62" s="46"/>
      <c r="J62" s="46"/>
      <c r="K62" s="46"/>
      <c r="L62" s="46"/>
      <c r="M62" s="46"/>
      <c r="N62" s="46"/>
      <c r="O62" s="46"/>
      <c r="P62" s="6"/>
    </row>
    <row r="63" spans="1:16" x14ac:dyDescent="0.3">
      <c r="A63">
        <v>220068</v>
      </c>
      <c r="B63" t="s">
        <v>149</v>
      </c>
      <c r="C63" t="s">
        <v>44</v>
      </c>
      <c r="D63" t="s">
        <v>106</v>
      </c>
      <c r="E63" t="s">
        <v>33</v>
      </c>
      <c r="F63">
        <v>392</v>
      </c>
      <c r="G63" s="5"/>
      <c r="H63" s="46"/>
      <c r="I63" s="46"/>
      <c r="J63" s="46">
        <v>392</v>
      </c>
      <c r="K63" s="46"/>
      <c r="L63" s="46"/>
      <c r="M63" s="46"/>
      <c r="N63" s="46"/>
      <c r="O63" s="46"/>
      <c r="P63" s="6"/>
    </row>
    <row r="64" spans="1:16" x14ac:dyDescent="0.3">
      <c r="A64">
        <v>220069</v>
      </c>
      <c r="B64" t="s">
        <v>150</v>
      </c>
      <c r="C64" t="s">
        <v>44</v>
      </c>
      <c r="D64" t="s">
        <v>106</v>
      </c>
      <c r="E64" t="s">
        <v>33</v>
      </c>
      <c r="F64">
        <v>393</v>
      </c>
      <c r="G64" s="5"/>
      <c r="H64" s="46"/>
      <c r="I64" s="46"/>
      <c r="J64" s="46">
        <v>393</v>
      </c>
      <c r="K64" s="46"/>
      <c r="L64" s="46"/>
      <c r="M64" s="46"/>
      <c r="N64" s="46"/>
      <c r="O64" s="46"/>
      <c r="P64" s="6"/>
    </row>
    <row r="65" spans="1:16" x14ac:dyDescent="0.3">
      <c r="A65">
        <v>220036</v>
      </c>
      <c r="B65" t="s">
        <v>189</v>
      </c>
      <c r="C65" t="s">
        <v>44</v>
      </c>
      <c r="D65" t="s">
        <v>8</v>
      </c>
      <c r="E65" t="s">
        <v>33</v>
      </c>
      <c r="F65">
        <v>404</v>
      </c>
      <c r="G65" s="5"/>
      <c r="H65" s="46"/>
      <c r="I65" s="46"/>
      <c r="J65" s="46"/>
      <c r="K65" s="46"/>
      <c r="L65" s="46"/>
      <c r="M65" s="46"/>
      <c r="N65" s="46">
        <v>404</v>
      </c>
      <c r="O65" s="46"/>
      <c r="P65" s="6"/>
    </row>
    <row r="66" spans="1:16" x14ac:dyDescent="0.3">
      <c r="A66">
        <v>200061</v>
      </c>
      <c r="B66" t="s">
        <v>97</v>
      </c>
      <c r="C66" t="s">
        <v>44</v>
      </c>
      <c r="D66" t="s">
        <v>88</v>
      </c>
      <c r="E66" t="s">
        <v>33</v>
      </c>
      <c r="F66">
        <v>456</v>
      </c>
      <c r="G66" s="5"/>
      <c r="H66" s="46"/>
      <c r="I66" s="46"/>
      <c r="J66" s="46"/>
      <c r="K66" s="46"/>
      <c r="L66" s="46"/>
      <c r="M66" s="46"/>
      <c r="N66" s="46"/>
      <c r="O66" s="46">
        <v>456</v>
      </c>
      <c r="P66" s="6"/>
    </row>
    <row r="67" spans="1:16" x14ac:dyDescent="0.3">
      <c r="A67">
        <v>230014</v>
      </c>
      <c r="B67" t="s">
        <v>171</v>
      </c>
      <c r="C67" t="s">
        <v>44</v>
      </c>
      <c r="D67" t="s">
        <v>7</v>
      </c>
      <c r="E67" t="s">
        <v>33</v>
      </c>
      <c r="F67">
        <v>229</v>
      </c>
      <c r="G67" s="5"/>
      <c r="H67" s="46"/>
      <c r="I67" s="46"/>
      <c r="J67" s="46"/>
      <c r="K67" s="46"/>
      <c r="L67" s="46">
        <v>229</v>
      </c>
      <c r="M67" s="46"/>
      <c r="N67" s="46"/>
      <c r="O67" s="46"/>
      <c r="P67" s="6"/>
    </row>
    <row r="68" spans="1:16" x14ac:dyDescent="0.3">
      <c r="A68">
        <v>220004</v>
      </c>
      <c r="B68" t="s">
        <v>124</v>
      </c>
      <c r="C68" t="s">
        <v>44</v>
      </c>
      <c r="D68" t="s">
        <v>46</v>
      </c>
      <c r="E68" t="s">
        <v>33</v>
      </c>
      <c r="F68">
        <v>532</v>
      </c>
      <c r="G68" s="5">
        <v>506</v>
      </c>
      <c r="H68" s="46"/>
      <c r="I68" s="46"/>
      <c r="J68" s="46"/>
      <c r="K68" s="46"/>
      <c r="L68" s="46"/>
      <c r="M68" s="46"/>
      <c r="N68" s="46"/>
      <c r="O68" s="46">
        <v>530</v>
      </c>
      <c r="P68" s="6"/>
    </row>
    <row r="69" spans="1:16" x14ac:dyDescent="0.3">
      <c r="A69">
        <v>230015</v>
      </c>
      <c r="B69" t="s">
        <v>172</v>
      </c>
      <c r="C69" t="s">
        <v>44</v>
      </c>
      <c r="D69" t="s">
        <v>7</v>
      </c>
      <c r="E69" t="s">
        <v>33</v>
      </c>
      <c r="F69">
        <v>356</v>
      </c>
      <c r="G69" s="5"/>
      <c r="H69" s="46"/>
      <c r="I69" s="46"/>
      <c r="J69" s="46"/>
      <c r="K69" s="46"/>
      <c r="L69" s="46">
        <v>356</v>
      </c>
      <c r="M69" s="46"/>
      <c r="N69" s="46"/>
      <c r="O69" s="46"/>
      <c r="P69" s="6"/>
    </row>
    <row r="70" spans="1:16" x14ac:dyDescent="0.3">
      <c r="A70">
        <v>230043</v>
      </c>
      <c r="B70" t="s">
        <v>190</v>
      </c>
      <c r="C70" t="s">
        <v>44</v>
      </c>
      <c r="D70" t="s">
        <v>8</v>
      </c>
      <c r="E70" t="s">
        <v>33</v>
      </c>
      <c r="F70">
        <v>401</v>
      </c>
      <c r="G70" s="5"/>
      <c r="H70" s="46"/>
      <c r="I70" s="46"/>
      <c r="J70" s="46"/>
      <c r="K70" s="46"/>
      <c r="L70" s="46"/>
      <c r="M70" s="46"/>
      <c r="N70" s="46">
        <v>401</v>
      </c>
      <c r="O70" s="46">
        <v>400</v>
      </c>
      <c r="P70" s="6"/>
    </row>
    <row r="71" spans="1:16" x14ac:dyDescent="0.3">
      <c r="A71">
        <v>230025</v>
      </c>
      <c r="B71" t="s">
        <v>173</v>
      </c>
      <c r="C71" t="s">
        <v>44</v>
      </c>
      <c r="D71" t="s">
        <v>46</v>
      </c>
      <c r="E71" t="s">
        <v>33</v>
      </c>
      <c r="F71">
        <v>529</v>
      </c>
      <c r="G71" s="5"/>
      <c r="H71" s="46"/>
      <c r="I71" s="46"/>
      <c r="J71" s="46"/>
      <c r="K71" s="46"/>
      <c r="L71" s="46">
        <v>529</v>
      </c>
      <c r="M71" s="46"/>
      <c r="N71" s="46"/>
      <c r="O71" s="46">
        <v>522</v>
      </c>
      <c r="P71" s="6"/>
    </row>
    <row r="72" spans="1:16" x14ac:dyDescent="0.3">
      <c r="A72">
        <v>220079</v>
      </c>
      <c r="B72" t="s">
        <v>144</v>
      </c>
      <c r="C72" t="s">
        <v>44</v>
      </c>
      <c r="D72" t="s">
        <v>46</v>
      </c>
      <c r="E72" t="s">
        <v>33</v>
      </c>
      <c r="F72">
        <v>528</v>
      </c>
      <c r="G72" s="5">
        <v>528</v>
      </c>
      <c r="H72" s="46"/>
      <c r="I72" s="46"/>
      <c r="J72" s="46">
        <v>521</v>
      </c>
      <c r="K72" s="46">
        <v>521</v>
      </c>
      <c r="L72" s="46"/>
      <c r="M72" s="46"/>
      <c r="N72" s="46"/>
      <c r="O72" s="46"/>
      <c r="P72" s="6"/>
    </row>
    <row r="73" spans="1:16" x14ac:dyDescent="0.3">
      <c r="A73">
        <v>230016</v>
      </c>
      <c r="B73" t="s">
        <v>174</v>
      </c>
      <c r="C73" t="s">
        <v>44</v>
      </c>
      <c r="D73" t="s">
        <v>7</v>
      </c>
      <c r="E73" t="s">
        <v>33</v>
      </c>
      <c r="F73">
        <v>287</v>
      </c>
      <c r="G73" s="5"/>
      <c r="H73" s="46"/>
      <c r="I73" s="46"/>
      <c r="J73" s="46"/>
      <c r="K73" s="46"/>
      <c r="L73" s="46">
        <v>287</v>
      </c>
      <c r="M73" s="46"/>
      <c r="N73" s="46"/>
      <c r="O73" s="46"/>
      <c r="P73" s="6"/>
    </row>
    <row r="74" spans="1:16" x14ac:dyDescent="0.3">
      <c r="A74">
        <v>220037</v>
      </c>
      <c r="B74" t="s">
        <v>142</v>
      </c>
      <c r="C74" t="s">
        <v>44</v>
      </c>
      <c r="D74" t="s">
        <v>8</v>
      </c>
      <c r="E74" t="s">
        <v>33</v>
      </c>
      <c r="F74">
        <v>446</v>
      </c>
      <c r="G74" s="5"/>
      <c r="H74" s="46"/>
      <c r="I74" s="46"/>
      <c r="J74" s="46">
        <v>446</v>
      </c>
      <c r="K74" s="46"/>
      <c r="L74" s="46"/>
      <c r="M74" s="46"/>
      <c r="N74" s="46">
        <v>439</v>
      </c>
      <c r="O74" s="46"/>
      <c r="P74" s="6"/>
    </row>
    <row r="75" spans="1:16" x14ac:dyDescent="0.3">
      <c r="A75">
        <v>180090</v>
      </c>
      <c r="B75" t="s">
        <v>110</v>
      </c>
      <c r="C75" t="s">
        <v>44</v>
      </c>
      <c r="D75" t="s">
        <v>8</v>
      </c>
      <c r="E75" t="s">
        <v>33</v>
      </c>
      <c r="F75">
        <v>435</v>
      </c>
      <c r="G75" s="5"/>
      <c r="H75" s="46"/>
      <c r="I75" s="46"/>
      <c r="J75" s="46">
        <v>435</v>
      </c>
      <c r="K75" s="46"/>
      <c r="L75" s="46"/>
      <c r="M75" s="46"/>
      <c r="N75" s="46"/>
      <c r="O75" s="46"/>
      <c r="P75" s="6"/>
    </row>
    <row r="76" spans="1:16" x14ac:dyDescent="0.3">
      <c r="A76">
        <v>210014</v>
      </c>
      <c r="B76" t="s">
        <v>100</v>
      </c>
      <c r="C76" t="s">
        <v>44</v>
      </c>
      <c r="D76" t="s">
        <v>9</v>
      </c>
      <c r="E76" t="s">
        <v>33</v>
      </c>
      <c r="F76">
        <v>430</v>
      </c>
      <c r="G76" s="5">
        <v>417</v>
      </c>
      <c r="H76" s="46"/>
      <c r="I76" s="46"/>
      <c r="J76" s="46">
        <v>430</v>
      </c>
      <c r="K76" s="46">
        <v>406</v>
      </c>
      <c r="L76" s="46">
        <v>381</v>
      </c>
      <c r="M76" s="46"/>
      <c r="N76" s="46"/>
      <c r="O76" s="46"/>
      <c r="P76" s="6"/>
    </row>
    <row r="77" spans="1:16" x14ac:dyDescent="0.3">
      <c r="A77">
        <v>220039</v>
      </c>
      <c r="B77" t="s">
        <v>191</v>
      </c>
      <c r="C77" t="s">
        <v>44</v>
      </c>
      <c r="D77" t="s">
        <v>8</v>
      </c>
      <c r="E77" t="s">
        <v>33</v>
      </c>
      <c r="F77">
        <v>434</v>
      </c>
      <c r="G77" s="5"/>
      <c r="H77" s="46"/>
      <c r="I77" s="46"/>
      <c r="J77" s="46"/>
      <c r="K77" s="46"/>
      <c r="L77" s="46"/>
      <c r="M77" s="46"/>
      <c r="N77" s="46">
        <v>434</v>
      </c>
      <c r="O77" s="46"/>
      <c r="P77" s="6"/>
    </row>
    <row r="78" spans="1:16" x14ac:dyDescent="0.3">
      <c r="A78">
        <v>230031</v>
      </c>
      <c r="B78" t="s">
        <v>180</v>
      </c>
      <c r="C78" t="s">
        <v>44</v>
      </c>
      <c r="D78" t="s">
        <v>7</v>
      </c>
      <c r="E78" t="s">
        <v>33</v>
      </c>
      <c r="F78">
        <v>346</v>
      </c>
      <c r="G78" s="5">
        <v>346</v>
      </c>
      <c r="H78" s="46"/>
      <c r="I78" s="46"/>
      <c r="J78" s="46"/>
      <c r="K78" s="46"/>
      <c r="L78" s="46"/>
      <c r="M78" s="46"/>
      <c r="N78" s="46"/>
      <c r="O78" s="46"/>
      <c r="P78" s="6"/>
    </row>
    <row r="79" spans="1:16" x14ac:dyDescent="0.3">
      <c r="A79">
        <v>190102</v>
      </c>
      <c r="B79" t="s">
        <v>82</v>
      </c>
      <c r="C79" t="s">
        <v>44</v>
      </c>
      <c r="D79" t="s">
        <v>9</v>
      </c>
      <c r="E79" t="s">
        <v>33</v>
      </c>
      <c r="F79">
        <v>457</v>
      </c>
      <c r="G79" s="5">
        <v>457</v>
      </c>
      <c r="H79" s="46"/>
      <c r="I79" s="46"/>
      <c r="J79" s="46">
        <v>442</v>
      </c>
      <c r="K79" s="46"/>
      <c r="L79" s="46">
        <v>433</v>
      </c>
      <c r="M79" s="46"/>
      <c r="N79" s="46"/>
      <c r="O79" s="46">
        <v>451</v>
      </c>
      <c r="P79" s="6"/>
    </row>
    <row r="80" spans="1:16" x14ac:dyDescent="0.3">
      <c r="A80">
        <v>220044</v>
      </c>
      <c r="B80" t="s">
        <v>145</v>
      </c>
      <c r="C80" t="s">
        <v>44</v>
      </c>
      <c r="D80" t="s">
        <v>8</v>
      </c>
      <c r="E80" t="s">
        <v>33</v>
      </c>
      <c r="F80">
        <v>413</v>
      </c>
      <c r="G80" s="5">
        <v>413</v>
      </c>
      <c r="H80" s="46"/>
      <c r="I80" s="46"/>
      <c r="J80" s="46"/>
      <c r="K80" s="46"/>
      <c r="L80" s="46"/>
      <c r="M80" s="46"/>
      <c r="N80" s="46"/>
      <c r="O80" s="46"/>
      <c r="P80" s="6"/>
    </row>
    <row r="81" spans="1:16" x14ac:dyDescent="0.3">
      <c r="A81">
        <v>220005</v>
      </c>
      <c r="B81" t="s">
        <v>125</v>
      </c>
      <c r="C81" t="s">
        <v>44</v>
      </c>
      <c r="D81" t="s">
        <v>46</v>
      </c>
      <c r="E81" t="s">
        <v>33</v>
      </c>
      <c r="F81">
        <v>484</v>
      </c>
      <c r="G81" s="5">
        <v>477</v>
      </c>
      <c r="H81" s="46"/>
      <c r="I81" s="46"/>
      <c r="J81" s="46">
        <v>461</v>
      </c>
      <c r="K81" s="46"/>
      <c r="L81" s="46">
        <v>479</v>
      </c>
      <c r="M81" s="46"/>
      <c r="N81" s="46">
        <v>484</v>
      </c>
      <c r="O81" s="46"/>
      <c r="P81" s="6"/>
    </row>
    <row r="82" spans="1:16" x14ac:dyDescent="0.3">
      <c r="A82">
        <v>210007</v>
      </c>
      <c r="B82" t="s">
        <v>101</v>
      </c>
      <c r="C82" t="s">
        <v>44</v>
      </c>
      <c r="D82" t="s">
        <v>46</v>
      </c>
      <c r="E82" t="s">
        <v>33</v>
      </c>
      <c r="F82">
        <v>522</v>
      </c>
      <c r="G82" s="5">
        <v>514</v>
      </c>
      <c r="H82" s="46"/>
      <c r="I82" s="46"/>
      <c r="J82" s="46">
        <v>509</v>
      </c>
      <c r="K82" s="46"/>
      <c r="L82" s="46"/>
      <c r="M82" s="46"/>
      <c r="N82" s="46"/>
      <c r="O82" s="46"/>
      <c r="P82" s="6"/>
    </row>
    <row r="83" spans="1:16" x14ac:dyDescent="0.3">
      <c r="A83">
        <v>210033</v>
      </c>
      <c r="B83" t="s">
        <v>113</v>
      </c>
      <c r="C83" t="s">
        <v>45</v>
      </c>
      <c r="D83" t="s">
        <v>9</v>
      </c>
      <c r="E83" t="s">
        <v>33</v>
      </c>
      <c r="F83">
        <v>456</v>
      </c>
      <c r="G83" s="5"/>
      <c r="H83" s="46"/>
      <c r="I83" s="46"/>
      <c r="J83" s="46"/>
      <c r="K83" s="46"/>
      <c r="L83" s="46"/>
      <c r="M83" s="46"/>
      <c r="N83" s="46">
        <v>456</v>
      </c>
      <c r="O83" s="46"/>
      <c r="P83" s="6"/>
    </row>
    <row r="84" spans="1:16" x14ac:dyDescent="0.3">
      <c r="A84">
        <v>210034</v>
      </c>
      <c r="B84" t="s">
        <v>114</v>
      </c>
      <c r="C84" t="s">
        <v>44</v>
      </c>
      <c r="D84" t="s">
        <v>9</v>
      </c>
      <c r="E84" t="s">
        <v>33</v>
      </c>
      <c r="F84">
        <v>468</v>
      </c>
      <c r="G84" s="5">
        <v>440</v>
      </c>
      <c r="H84" s="46"/>
      <c r="I84" s="46"/>
      <c r="J84" s="46">
        <v>434</v>
      </c>
      <c r="K84" s="46">
        <v>431</v>
      </c>
      <c r="L84" s="46">
        <v>468</v>
      </c>
      <c r="M84" s="46"/>
      <c r="N84" s="46">
        <v>410</v>
      </c>
      <c r="O84" s="46">
        <v>463</v>
      </c>
      <c r="P84" s="6"/>
    </row>
    <row r="85" spans="1:16" x14ac:dyDescent="0.3">
      <c r="A85">
        <v>200081</v>
      </c>
      <c r="B85" t="s">
        <v>94</v>
      </c>
      <c r="C85" t="s">
        <v>44</v>
      </c>
      <c r="D85" t="s">
        <v>88</v>
      </c>
      <c r="E85" t="s">
        <v>33</v>
      </c>
      <c r="F85">
        <v>526</v>
      </c>
      <c r="G85" s="5"/>
      <c r="H85" s="46"/>
      <c r="I85" s="46">
        <v>524</v>
      </c>
      <c r="J85" s="46"/>
      <c r="K85" s="46"/>
      <c r="L85" s="46"/>
      <c r="M85" s="46"/>
      <c r="N85" s="46"/>
      <c r="O85" s="46"/>
      <c r="P85" s="6"/>
    </row>
    <row r="86" spans="1:16" x14ac:dyDescent="0.3">
      <c r="A86">
        <v>220054</v>
      </c>
      <c r="B86" t="s">
        <v>136</v>
      </c>
      <c r="C86" t="s">
        <v>44</v>
      </c>
      <c r="D86" t="s">
        <v>9</v>
      </c>
      <c r="E86" t="s">
        <v>33</v>
      </c>
      <c r="F86">
        <v>460</v>
      </c>
      <c r="G86" s="5">
        <v>362</v>
      </c>
      <c r="H86" s="46"/>
      <c r="I86" s="46"/>
      <c r="J86" s="46"/>
      <c r="K86" s="46"/>
      <c r="L86" s="46">
        <v>409</v>
      </c>
      <c r="M86" s="46"/>
      <c r="N86" s="46"/>
      <c r="O86" s="46">
        <v>460</v>
      </c>
      <c r="P86" s="6"/>
    </row>
    <row r="87" spans="1:16" x14ac:dyDescent="0.3">
      <c r="A87">
        <v>120912</v>
      </c>
      <c r="B87" t="s">
        <v>129</v>
      </c>
      <c r="C87" t="s">
        <v>44</v>
      </c>
      <c r="D87" t="s">
        <v>7</v>
      </c>
      <c r="E87" t="s">
        <v>33</v>
      </c>
      <c r="F87">
        <v>385</v>
      </c>
      <c r="G87" s="5"/>
      <c r="H87" s="46"/>
      <c r="I87" s="46"/>
      <c r="J87" s="46"/>
      <c r="K87" s="46"/>
      <c r="L87" s="46">
        <v>385</v>
      </c>
      <c r="M87" s="46"/>
      <c r="N87" s="46"/>
      <c r="O87" s="46"/>
      <c r="P87" s="6"/>
    </row>
    <row r="88" spans="1:16" x14ac:dyDescent="0.3">
      <c r="A88">
        <v>230019</v>
      </c>
      <c r="B88" t="s">
        <v>175</v>
      </c>
      <c r="C88" t="s">
        <v>44</v>
      </c>
      <c r="D88" t="s">
        <v>7</v>
      </c>
      <c r="E88" t="s">
        <v>33</v>
      </c>
      <c r="F88">
        <v>352</v>
      </c>
      <c r="G88" s="5"/>
      <c r="H88" s="46"/>
      <c r="I88" s="46"/>
      <c r="J88" s="46"/>
      <c r="K88" s="46"/>
      <c r="L88" s="46">
        <v>352</v>
      </c>
      <c r="M88" s="46"/>
      <c r="N88" s="46"/>
      <c r="O88" s="46"/>
      <c r="P88" s="6"/>
    </row>
    <row r="89" spans="1:16" x14ac:dyDescent="0.3">
      <c r="A89">
        <v>180076</v>
      </c>
      <c r="B89" t="s">
        <v>111</v>
      </c>
      <c r="C89" t="s">
        <v>44</v>
      </c>
      <c r="D89" t="s">
        <v>8</v>
      </c>
      <c r="E89" t="s">
        <v>33</v>
      </c>
      <c r="F89">
        <v>507</v>
      </c>
      <c r="G89" s="5"/>
      <c r="H89" s="46">
        <v>470</v>
      </c>
      <c r="I89" s="46"/>
      <c r="J89" s="46">
        <v>507</v>
      </c>
      <c r="K89" s="46"/>
      <c r="L89" s="46"/>
      <c r="M89" s="46"/>
      <c r="N89" s="46"/>
      <c r="O89" s="46"/>
      <c r="P89" s="6"/>
    </row>
    <row r="90" spans="1:16" x14ac:dyDescent="0.3">
      <c r="A90">
        <v>210005</v>
      </c>
      <c r="B90" t="s">
        <v>102</v>
      </c>
      <c r="C90" t="s">
        <v>44</v>
      </c>
      <c r="D90" t="s">
        <v>88</v>
      </c>
      <c r="E90" t="s">
        <v>33</v>
      </c>
      <c r="F90">
        <v>517</v>
      </c>
      <c r="G90" s="5"/>
      <c r="H90" s="46"/>
      <c r="I90" s="46">
        <v>495</v>
      </c>
      <c r="J90" s="46">
        <v>517</v>
      </c>
      <c r="K90" s="46">
        <v>473</v>
      </c>
      <c r="L90" s="46"/>
      <c r="M90" s="46"/>
      <c r="N90" s="46"/>
      <c r="O90" s="46">
        <v>496</v>
      </c>
      <c r="P90" s="6"/>
    </row>
    <row r="91" spans="1:16" x14ac:dyDescent="0.3">
      <c r="A91">
        <v>220056</v>
      </c>
      <c r="B91" t="s">
        <v>139</v>
      </c>
      <c r="C91" t="s">
        <v>45</v>
      </c>
      <c r="D91" t="s">
        <v>46</v>
      </c>
      <c r="E91" t="s">
        <v>33</v>
      </c>
      <c r="F91">
        <v>498</v>
      </c>
      <c r="G91" s="5"/>
      <c r="H91" s="46"/>
      <c r="I91" s="46"/>
      <c r="J91" s="46"/>
      <c r="K91" s="46"/>
      <c r="L91" s="46"/>
      <c r="M91" s="46"/>
      <c r="N91" s="46">
        <v>498</v>
      </c>
      <c r="O91" s="46"/>
      <c r="P91" s="6"/>
    </row>
    <row r="92" spans="1:16" x14ac:dyDescent="0.3">
      <c r="A92">
        <v>220055</v>
      </c>
      <c r="B92" t="s">
        <v>137</v>
      </c>
      <c r="C92" t="s">
        <v>44</v>
      </c>
      <c r="D92" t="s">
        <v>9</v>
      </c>
      <c r="E92" t="s">
        <v>33</v>
      </c>
      <c r="F92">
        <v>281</v>
      </c>
      <c r="G92" s="5">
        <v>281</v>
      </c>
      <c r="H92" s="46"/>
      <c r="I92" s="46"/>
      <c r="J92" s="46"/>
      <c r="K92" s="46"/>
      <c r="L92" s="46"/>
      <c r="M92" s="46"/>
      <c r="N92" s="46"/>
      <c r="O92" s="46"/>
      <c r="P92" s="6"/>
    </row>
    <row r="93" spans="1:16" x14ac:dyDescent="0.3">
      <c r="A93">
        <v>230024</v>
      </c>
      <c r="B93" t="s">
        <v>176</v>
      </c>
      <c r="C93" t="s">
        <v>44</v>
      </c>
      <c r="D93" t="s">
        <v>7</v>
      </c>
      <c r="E93" t="s">
        <v>33</v>
      </c>
      <c r="F93">
        <v>332</v>
      </c>
      <c r="G93" s="5"/>
      <c r="H93" s="46"/>
      <c r="I93" s="46"/>
      <c r="J93" s="46"/>
      <c r="K93" s="46"/>
      <c r="L93" s="46">
        <v>332</v>
      </c>
      <c r="M93" s="46"/>
      <c r="N93" s="46"/>
      <c r="O93" s="46"/>
      <c r="P93" s="6"/>
    </row>
    <row r="94" spans="1:16" x14ac:dyDescent="0.3">
      <c r="A94">
        <v>200083</v>
      </c>
      <c r="B94" t="s">
        <v>95</v>
      </c>
      <c r="C94" t="s">
        <v>44</v>
      </c>
      <c r="D94" t="s">
        <v>88</v>
      </c>
      <c r="E94" t="s">
        <v>33</v>
      </c>
      <c r="F94">
        <v>521</v>
      </c>
      <c r="G94" s="5"/>
      <c r="H94" s="46"/>
      <c r="I94" s="46">
        <v>510</v>
      </c>
      <c r="J94" s="46">
        <v>521</v>
      </c>
      <c r="K94" s="46">
        <v>509</v>
      </c>
      <c r="L94" s="46"/>
      <c r="M94" s="46"/>
      <c r="N94" s="46"/>
      <c r="O94" s="46"/>
      <c r="P94" s="6"/>
    </row>
    <row r="95" spans="1:16" ht="15" thickBot="1" x14ac:dyDescent="0.35">
      <c r="A95">
        <v>200067</v>
      </c>
      <c r="B95" t="s">
        <v>103</v>
      </c>
      <c r="C95" t="s">
        <v>44</v>
      </c>
      <c r="D95" t="s">
        <v>7</v>
      </c>
      <c r="E95" t="s">
        <v>33</v>
      </c>
      <c r="F95">
        <v>462</v>
      </c>
      <c r="G95" s="7">
        <v>440</v>
      </c>
      <c r="H95" s="8"/>
      <c r="I95" s="8">
        <v>462</v>
      </c>
      <c r="J95" s="8">
        <v>456</v>
      </c>
      <c r="K95" s="8">
        <v>398</v>
      </c>
      <c r="L95" s="8">
        <v>431</v>
      </c>
      <c r="M95" s="8"/>
      <c r="N95" s="8"/>
      <c r="O95" s="8">
        <v>410</v>
      </c>
      <c r="P95" s="9"/>
    </row>
    <row r="96" spans="1:16" ht="15" thickBot="1" x14ac:dyDescent="0.35">
      <c r="A96" s="14"/>
      <c r="B96" s="1"/>
      <c r="C96" s="14"/>
      <c r="D96" s="14"/>
      <c r="E96" s="14"/>
      <c r="F96" s="14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x14ac:dyDescent="0.3">
      <c r="A97">
        <v>220002</v>
      </c>
      <c r="B97" t="s">
        <v>126</v>
      </c>
      <c r="C97" t="s">
        <v>45</v>
      </c>
      <c r="D97" t="s">
        <v>46</v>
      </c>
      <c r="E97" t="s">
        <v>34</v>
      </c>
      <c r="F97">
        <v>522</v>
      </c>
      <c r="G97" s="10">
        <v>499</v>
      </c>
      <c r="H97" s="11"/>
      <c r="I97" s="11"/>
      <c r="J97" s="11">
        <v>522</v>
      </c>
      <c r="K97" s="11">
        <v>474</v>
      </c>
      <c r="L97" s="11">
        <v>505</v>
      </c>
      <c r="M97" s="11"/>
      <c r="N97" s="11"/>
      <c r="O97" s="11"/>
      <c r="P97" s="12"/>
    </row>
    <row r="98" spans="1:16" x14ac:dyDescent="0.3">
      <c r="A98">
        <v>220077</v>
      </c>
      <c r="B98" t="s">
        <v>146</v>
      </c>
      <c r="C98" t="s">
        <v>45</v>
      </c>
      <c r="D98" t="s">
        <v>88</v>
      </c>
      <c r="E98" t="s">
        <v>34</v>
      </c>
      <c r="F98">
        <v>421</v>
      </c>
      <c r="G98" s="5">
        <v>362</v>
      </c>
      <c r="H98" s="46"/>
      <c r="I98" s="46"/>
      <c r="J98" s="46"/>
      <c r="K98" s="46"/>
      <c r="L98" s="46"/>
      <c r="M98" s="46"/>
      <c r="N98" s="46"/>
      <c r="O98" s="46">
        <v>421</v>
      </c>
      <c r="P98" s="6"/>
    </row>
    <row r="99" spans="1:16" x14ac:dyDescent="0.3">
      <c r="A99">
        <v>190005</v>
      </c>
      <c r="B99" t="s">
        <v>79</v>
      </c>
      <c r="C99" t="s">
        <v>45</v>
      </c>
      <c r="D99" t="s">
        <v>46</v>
      </c>
      <c r="E99" t="s">
        <v>34</v>
      </c>
      <c r="F99">
        <v>542</v>
      </c>
      <c r="G99" s="5"/>
      <c r="H99" s="46"/>
      <c r="I99" s="46"/>
      <c r="J99" s="46">
        <v>529</v>
      </c>
      <c r="K99" s="46"/>
      <c r="L99" s="46"/>
      <c r="M99" s="46"/>
      <c r="N99" s="46"/>
      <c r="O99" s="46"/>
      <c r="P99" s="6"/>
    </row>
    <row r="100" spans="1:16" x14ac:dyDescent="0.3">
      <c r="A100">
        <v>220041</v>
      </c>
      <c r="B100" t="s">
        <v>157</v>
      </c>
      <c r="C100" t="s">
        <v>44</v>
      </c>
      <c r="D100" t="s">
        <v>8</v>
      </c>
      <c r="E100" t="s">
        <v>34</v>
      </c>
      <c r="F100">
        <v>422</v>
      </c>
      <c r="G100" s="5"/>
      <c r="H100" s="46"/>
      <c r="I100" s="46"/>
      <c r="J100" s="46"/>
      <c r="K100" s="46"/>
      <c r="L100" s="46"/>
      <c r="M100" s="46"/>
      <c r="N100" s="46">
        <v>422</v>
      </c>
      <c r="O100" s="46"/>
      <c r="P100" s="6"/>
    </row>
    <row r="101" spans="1:16" x14ac:dyDescent="0.3">
      <c r="A101">
        <v>220009</v>
      </c>
      <c r="B101" t="s">
        <v>138</v>
      </c>
      <c r="C101" t="s">
        <v>45</v>
      </c>
      <c r="D101" t="s">
        <v>7</v>
      </c>
      <c r="E101" t="s">
        <v>34</v>
      </c>
      <c r="F101">
        <v>398</v>
      </c>
      <c r="G101" s="5">
        <v>220</v>
      </c>
      <c r="H101" s="46"/>
      <c r="I101" s="46"/>
      <c r="J101" s="46">
        <v>287</v>
      </c>
      <c r="K101" s="46"/>
      <c r="L101" s="46">
        <v>384</v>
      </c>
      <c r="M101" s="46"/>
      <c r="N101" s="46">
        <v>398</v>
      </c>
      <c r="O101" s="46"/>
      <c r="P101" s="6"/>
    </row>
    <row r="102" spans="1:16" x14ac:dyDescent="0.3">
      <c r="A102">
        <v>230089</v>
      </c>
      <c r="B102" t="s">
        <v>194</v>
      </c>
      <c r="C102" t="s">
        <v>45</v>
      </c>
      <c r="D102" t="s">
        <v>8</v>
      </c>
      <c r="E102" t="s">
        <v>34</v>
      </c>
      <c r="F102">
        <v>432</v>
      </c>
      <c r="G102" s="5"/>
      <c r="H102" s="46"/>
      <c r="I102" s="46"/>
      <c r="J102" s="46"/>
      <c r="K102" s="46"/>
      <c r="L102" s="46"/>
      <c r="M102" s="46"/>
      <c r="N102" s="46">
        <v>382</v>
      </c>
      <c r="O102" s="46">
        <v>432</v>
      </c>
      <c r="P102" s="6"/>
    </row>
    <row r="103" spans="1:16" x14ac:dyDescent="0.3">
      <c r="A103">
        <v>230090</v>
      </c>
      <c r="B103" t="s">
        <v>195</v>
      </c>
      <c r="C103" t="s">
        <v>45</v>
      </c>
      <c r="D103" t="s">
        <v>8</v>
      </c>
      <c r="E103" t="s">
        <v>34</v>
      </c>
      <c r="F103">
        <v>482</v>
      </c>
      <c r="G103" s="5"/>
      <c r="H103" s="46"/>
      <c r="I103" s="46"/>
      <c r="J103" s="46"/>
      <c r="K103" s="46"/>
      <c r="L103" s="46"/>
      <c r="M103" s="46"/>
      <c r="N103" s="46">
        <v>482</v>
      </c>
      <c r="O103" s="46">
        <v>470</v>
      </c>
      <c r="P103" s="6"/>
    </row>
    <row r="104" spans="1:16" x14ac:dyDescent="0.3">
      <c r="A104">
        <v>230093</v>
      </c>
      <c r="B104" t="s">
        <v>196</v>
      </c>
      <c r="C104" t="s">
        <v>45</v>
      </c>
      <c r="D104" t="s">
        <v>46</v>
      </c>
      <c r="E104" t="s">
        <v>34</v>
      </c>
      <c r="F104">
        <v>444</v>
      </c>
      <c r="G104" s="5"/>
      <c r="H104" s="46"/>
      <c r="I104" s="46"/>
      <c r="J104" s="46"/>
      <c r="K104" s="46"/>
      <c r="L104" s="46"/>
      <c r="M104" s="46"/>
      <c r="N104" s="46"/>
      <c r="O104" s="46">
        <v>444</v>
      </c>
      <c r="P104" s="6"/>
    </row>
    <row r="105" spans="1:16" x14ac:dyDescent="0.3">
      <c r="A105">
        <v>200052</v>
      </c>
      <c r="B105" t="s">
        <v>187</v>
      </c>
      <c r="C105" t="s">
        <v>44</v>
      </c>
      <c r="D105" t="s">
        <v>8</v>
      </c>
      <c r="E105" t="s">
        <v>34</v>
      </c>
      <c r="F105">
        <v>527</v>
      </c>
      <c r="G105" s="5"/>
      <c r="H105" s="46"/>
      <c r="I105" s="46"/>
      <c r="J105" s="46"/>
      <c r="K105" s="46"/>
      <c r="L105" s="46"/>
      <c r="M105" s="46"/>
      <c r="N105" s="46">
        <v>527</v>
      </c>
      <c r="O105" s="46"/>
      <c r="P105" s="6"/>
    </row>
    <row r="106" spans="1:16" x14ac:dyDescent="0.3">
      <c r="A106">
        <v>230003</v>
      </c>
      <c r="B106" t="s">
        <v>177</v>
      </c>
      <c r="C106" t="s">
        <v>45</v>
      </c>
      <c r="D106" t="s">
        <v>46</v>
      </c>
      <c r="E106" t="s">
        <v>34</v>
      </c>
      <c r="F106">
        <v>478</v>
      </c>
      <c r="G106" s="5"/>
      <c r="H106" s="46"/>
      <c r="I106" s="46"/>
      <c r="J106" s="46"/>
      <c r="K106" s="46">
        <v>466</v>
      </c>
      <c r="L106" s="46">
        <v>478</v>
      </c>
      <c r="M106" s="46"/>
      <c r="N106" s="46"/>
      <c r="O106" s="46"/>
      <c r="P106" s="6"/>
    </row>
    <row r="107" spans="1:16" x14ac:dyDescent="0.3">
      <c r="A107">
        <v>220081</v>
      </c>
      <c r="B107" t="s">
        <v>161</v>
      </c>
      <c r="C107" t="s">
        <v>45</v>
      </c>
      <c r="D107" t="s">
        <v>46</v>
      </c>
      <c r="E107" t="s">
        <v>34</v>
      </c>
      <c r="F107">
        <v>523</v>
      </c>
      <c r="G107" s="5"/>
      <c r="H107" s="46"/>
      <c r="I107" s="46"/>
      <c r="J107" s="46">
        <v>523</v>
      </c>
      <c r="K107" s="46"/>
      <c r="L107" s="46"/>
      <c r="M107" s="46"/>
      <c r="N107" s="46"/>
      <c r="O107" s="46"/>
      <c r="P107" s="6"/>
    </row>
    <row r="108" spans="1:16" x14ac:dyDescent="0.3">
      <c r="A108">
        <v>200054</v>
      </c>
      <c r="B108" t="s">
        <v>96</v>
      </c>
      <c r="C108" t="s">
        <v>45</v>
      </c>
      <c r="D108" t="s">
        <v>8</v>
      </c>
      <c r="E108" t="s">
        <v>34</v>
      </c>
      <c r="F108">
        <v>515</v>
      </c>
      <c r="G108" s="5"/>
      <c r="H108" s="46"/>
      <c r="I108" s="46"/>
      <c r="J108" s="46"/>
      <c r="K108" s="46"/>
      <c r="L108" s="46"/>
      <c r="M108" s="46"/>
      <c r="N108" s="46">
        <v>515</v>
      </c>
      <c r="O108" s="46"/>
      <c r="P108" s="6"/>
    </row>
    <row r="109" spans="1:16" x14ac:dyDescent="0.3">
      <c r="A109">
        <v>190122</v>
      </c>
      <c r="B109" t="s">
        <v>104</v>
      </c>
      <c r="C109" t="s">
        <v>44</v>
      </c>
      <c r="D109" t="s">
        <v>9</v>
      </c>
      <c r="E109" t="s">
        <v>34</v>
      </c>
      <c r="F109">
        <v>469</v>
      </c>
      <c r="G109" s="5"/>
      <c r="H109" s="46"/>
      <c r="I109" s="46"/>
      <c r="J109" s="46"/>
      <c r="K109" s="46"/>
      <c r="L109" s="46"/>
      <c r="M109" s="46"/>
      <c r="N109" s="46">
        <v>469</v>
      </c>
      <c r="O109" s="46"/>
      <c r="P109" s="6"/>
    </row>
    <row r="110" spans="1:16" x14ac:dyDescent="0.3">
      <c r="A110">
        <v>60325</v>
      </c>
      <c r="B110" t="s">
        <v>127</v>
      </c>
      <c r="C110" t="s">
        <v>45</v>
      </c>
      <c r="D110" t="s">
        <v>9</v>
      </c>
      <c r="E110" t="s">
        <v>34</v>
      </c>
      <c r="F110">
        <v>507</v>
      </c>
      <c r="G110" s="5"/>
      <c r="H110" s="46"/>
      <c r="I110" s="46"/>
      <c r="J110" s="46">
        <v>498</v>
      </c>
      <c r="K110" s="46"/>
      <c r="L110" s="46">
        <v>500</v>
      </c>
      <c r="M110" s="46"/>
      <c r="N110" s="46"/>
      <c r="O110" s="46">
        <v>507</v>
      </c>
      <c r="P110" s="6"/>
    </row>
    <row r="111" spans="1:16" x14ac:dyDescent="0.3">
      <c r="A111">
        <v>210058</v>
      </c>
      <c r="B111" t="s">
        <v>117</v>
      </c>
      <c r="C111" t="s">
        <v>45</v>
      </c>
      <c r="D111" t="s">
        <v>46</v>
      </c>
      <c r="E111" t="s">
        <v>34</v>
      </c>
      <c r="F111">
        <v>497</v>
      </c>
      <c r="G111" s="5">
        <v>469</v>
      </c>
      <c r="H111" s="46"/>
      <c r="I111" s="46">
        <v>493</v>
      </c>
      <c r="J111" s="46">
        <v>497</v>
      </c>
      <c r="K111" s="46">
        <v>496</v>
      </c>
      <c r="L111" s="46"/>
      <c r="M111" s="46"/>
      <c r="N111" s="46"/>
      <c r="O111" s="46"/>
      <c r="P111" s="6"/>
    </row>
    <row r="112" spans="1:16" x14ac:dyDescent="0.3">
      <c r="A112">
        <v>190029</v>
      </c>
      <c r="B112" t="s">
        <v>81</v>
      </c>
      <c r="C112" t="s">
        <v>45</v>
      </c>
      <c r="D112" t="s">
        <v>7</v>
      </c>
      <c r="E112" t="s">
        <v>34</v>
      </c>
      <c r="F112">
        <v>481</v>
      </c>
      <c r="G112" s="5">
        <v>413</v>
      </c>
      <c r="H112" s="46"/>
      <c r="I112" s="46"/>
      <c r="J112" s="46">
        <v>460</v>
      </c>
      <c r="K112" s="46"/>
      <c r="L112" s="46">
        <v>437</v>
      </c>
      <c r="M112" s="46"/>
      <c r="N112" s="46"/>
      <c r="O112" s="46"/>
      <c r="P112" s="6"/>
    </row>
    <row r="113" spans="1:16" x14ac:dyDescent="0.3">
      <c r="A113">
        <v>220035</v>
      </c>
      <c r="B113" t="s">
        <v>160</v>
      </c>
      <c r="C113" t="s">
        <v>44</v>
      </c>
      <c r="D113" t="s">
        <v>8</v>
      </c>
      <c r="E113" t="s">
        <v>34</v>
      </c>
      <c r="F113">
        <v>504</v>
      </c>
      <c r="G113" s="5"/>
      <c r="H113" s="46"/>
      <c r="I113" s="46"/>
      <c r="J113" s="46"/>
      <c r="K113" s="46"/>
      <c r="L113" s="46"/>
      <c r="M113" s="46"/>
      <c r="N113" s="46">
        <v>504</v>
      </c>
      <c r="O113" s="46"/>
      <c r="P113" s="6"/>
    </row>
    <row r="114" spans="1:16" x14ac:dyDescent="0.3">
      <c r="A114">
        <v>230004</v>
      </c>
      <c r="B114" t="s">
        <v>197</v>
      </c>
      <c r="C114" t="s">
        <v>45</v>
      </c>
      <c r="D114" t="s">
        <v>46</v>
      </c>
      <c r="E114" t="s">
        <v>34</v>
      </c>
      <c r="F114">
        <v>459</v>
      </c>
      <c r="G114" s="5"/>
      <c r="H114" s="46"/>
      <c r="I114" s="46"/>
      <c r="J114" s="46"/>
      <c r="K114" s="46">
        <v>459</v>
      </c>
      <c r="L114" s="46"/>
      <c r="M114" s="46"/>
      <c r="N114" s="46"/>
      <c r="O114" s="46"/>
      <c r="P114" s="6"/>
    </row>
    <row r="115" spans="1:16" x14ac:dyDescent="0.3">
      <c r="A115">
        <v>220036</v>
      </c>
      <c r="B115" t="s">
        <v>189</v>
      </c>
      <c r="C115" t="s">
        <v>44</v>
      </c>
      <c r="D115" t="s">
        <v>8</v>
      </c>
      <c r="E115" t="s">
        <v>34</v>
      </c>
      <c r="F115">
        <v>465</v>
      </c>
      <c r="G115" s="5"/>
      <c r="H115" s="46"/>
      <c r="I115" s="46"/>
      <c r="J115" s="46"/>
      <c r="K115" s="46"/>
      <c r="L115" s="46"/>
      <c r="M115" s="46"/>
      <c r="N115" s="46">
        <v>465</v>
      </c>
      <c r="O115" s="46"/>
      <c r="P115" s="6"/>
    </row>
    <row r="116" spans="1:16" x14ac:dyDescent="0.3">
      <c r="A116">
        <v>230022</v>
      </c>
      <c r="B116" t="s">
        <v>178</v>
      </c>
      <c r="C116" t="s">
        <v>45</v>
      </c>
      <c r="D116" t="s">
        <v>7</v>
      </c>
      <c r="E116" t="s">
        <v>34</v>
      </c>
      <c r="F116">
        <v>369</v>
      </c>
      <c r="G116" s="5"/>
      <c r="H116" s="46"/>
      <c r="I116" s="46"/>
      <c r="J116" s="46"/>
      <c r="K116" s="46"/>
      <c r="L116" s="46">
        <v>369</v>
      </c>
      <c r="M116" s="46"/>
      <c r="N116" s="46"/>
      <c r="O116" s="46"/>
      <c r="P116" s="6"/>
    </row>
    <row r="117" spans="1:16" x14ac:dyDescent="0.3">
      <c r="A117">
        <v>200021</v>
      </c>
      <c r="B117" t="s">
        <v>92</v>
      </c>
      <c r="C117" t="s">
        <v>45</v>
      </c>
      <c r="D117" t="s">
        <v>7</v>
      </c>
      <c r="E117" t="s">
        <v>34</v>
      </c>
      <c r="F117">
        <v>529</v>
      </c>
      <c r="G117" s="5">
        <v>526</v>
      </c>
      <c r="H117" s="46"/>
      <c r="I117" s="46"/>
      <c r="J117" s="46">
        <v>529</v>
      </c>
      <c r="K117" s="46"/>
      <c r="L117" s="46"/>
      <c r="M117" s="46"/>
      <c r="N117" s="46"/>
      <c r="O117" s="46"/>
      <c r="P117" s="6"/>
    </row>
    <row r="118" spans="1:16" x14ac:dyDescent="0.3">
      <c r="A118">
        <v>220037</v>
      </c>
      <c r="B118" t="s">
        <v>142</v>
      </c>
      <c r="C118" t="s">
        <v>44</v>
      </c>
      <c r="D118" t="s">
        <v>8</v>
      </c>
      <c r="E118" t="s">
        <v>34</v>
      </c>
      <c r="F118">
        <v>469</v>
      </c>
      <c r="G118" s="5"/>
      <c r="H118" s="46"/>
      <c r="I118" s="46"/>
      <c r="J118" s="46"/>
      <c r="K118" s="46"/>
      <c r="L118" s="46"/>
      <c r="M118" s="46"/>
      <c r="N118" s="46">
        <v>469</v>
      </c>
      <c r="O118" s="46"/>
      <c r="P118" s="6"/>
    </row>
    <row r="119" spans="1:16" x14ac:dyDescent="0.3">
      <c r="A119">
        <v>220039</v>
      </c>
      <c r="B119" t="s">
        <v>191</v>
      </c>
      <c r="C119" t="s">
        <v>44</v>
      </c>
      <c r="D119" t="s">
        <v>8</v>
      </c>
      <c r="E119" t="s">
        <v>34</v>
      </c>
      <c r="F119">
        <v>477</v>
      </c>
      <c r="G119" s="5"/>
      <c r="H119" s="46"/>
      <c r="I119" s="46"/>
      <c r="J119" s="46"/>
      <c r="K119" s="46"/>
      <c r="L119" s="46"/>
      <c r="M119" s="46"/>
      <c r="N119" s="46">
        <v>477</v>
      </c>
      <c r="O119" s="46"/>
      <c r="P119" s="6"/>
    </row>
    <row r="120" spans="1:16" x14ac:dyDescent="0.3">
      <c r="A120">
        <v>190103</v>
      </c>
      <c r="B120" t="s">
        <v>83</v>
      </c>
      <c r="C120" t="s">
        <v>45</v>
      </c>
      <c r="D120" t="s">
        <v>9</v>
      </c>
      <c r="E120" t="s">
        <v>34</v>
      </c>
      <c r="F120">
        <v>476</v>
      </c>
      <c r="G120" s="5">
        <v>462</v>
      </c>
      <c r="H120" s="46"/>
      <c r="I120" s="46"/>
      <c r="J120" s="46">
        <v>427</v>
      </c>
      <c r="K120" s="46">
        <v>457</v>
      </c>
      <c r="L120" s="46">
        <v>439</v>
      </c>
      <c r="M120" s="46"/>
      <c r="N120" s="46"/>
      <c r="O120" s="46">
        <v>470</v>
      </c>
      <c r="P120" s="6"/>
    </row>
    <row r="121" spans="1:16" x14ac:dyDescent="0.3">
      <c r="A121">
        <v>210033</v>
      </c>
      <c r="B121" t="s">
        <v>113</v>
      </c>
      <c r="C121" t="s">
        <v>45</v>
      </c>
      <c r="D121" t="s">
        <v>9</v>
      </c>
      <c r="E121" t="s">
        <v>34</v>
      </c>
      <c r="F121">
        <v>427</v>
      </c>
      <c r="G121" s="5">
        <v>348</v>
      </c>
      <c r="H121" s="46"/>
      <c r="I121" s="46"/>
      <c r="J121" s="46">
        <v>427</v>
      </c>
      <c r="K121" s="46"/>
      <c r="L121" s="46"/>
      <c r="M121" s="46"/>
      <c r="N121" s="46">
        <v>420</v>
      </c>
      <c r="O121" s="46">
        <v>417</v>
      </c>
      <c r="P121" s="6"/>
    </row>
    <row r="122" spans="1:16" ht="15" thickBot="1" x14ac:dyDescent="0.35">
      <c r="A122">
        <v>220056</v>
      </c>
      <c r="B122" t="s">
        <v>139</v>
      </c>
      <c r="C122" t="s">
        <v>45</v>
      </c>
      <c r="D122" t="s">
        <v>46</v>
      </c>
      <c r="E122" t="s">
        <v>34</v>
      </c>
      <c r="F122">
        <v>517</v>
      </c>
      <c r="G122" s="7">
        <v>453</v>
      </c>
      <c r="H122" s="8"/>
      <c r="I122" s="8">
        <v>491</v>
      </c>
      <c r="J122" s="8">
        <v>469</v>
      </c>
      <c r="K122" s="8"/>
      <c r="L122" s="8">
        <v>498</v>
      </c>
      <c r="M122" s="8"/>
      <c r="N122" s="8">
        <v>517</v>
      </c>
      <c r="O122" s="8">
        <v>505</v>
      </c>
      <c r="P122" s="9"/>
    </row>
  </sheetData>
  <mergeCells count="2">
    <mergeCell ref="G1:K1"/>
    <mergeCell ref="L1:P1"/>
  </mergeCell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5" operator="between" id="{221B0FBF-2F4C-4D0F-BFC2-A8CA09670791}">
            <xm:f>MQS!$B$21</xm:f>
            <xm:f>MQS!$C$21</xm:f>
            <x14:dxf>
              <fill>
                <patternFill>
                  <bgColor theme="7" tint="0.79998168889431442"/>
                </patternFill>
              </fill>
            </x14:dxf>
          </x14:cfRule>
          <x14:cfRule type="cellIs" priority="116" operator="between" id="{DEBC3D3B-7DC7-43DB-9EB1-B43D13661C04}">
            <xm:f>MQS!$B$10</xm:f>
            <xm:f>MQS!$C$10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ellIs" priority="117" operator="greaterThanOrEqual" id="{8078703C-7ABE-4126-B12C-99489F572FAE}">
            <xm:f>MQS!$B$9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G3:P26</xm:sqref>
        </x14:conditionalFormatting>
        <x14:conditionalFormatting xmlns:xm="http://schemas.microsoft.com/office/excel/2006/main">
          <x14:cfRule type="cellIs" priority="111" operator="greaterThanOrEqual" id="{CAF87C7F-8591-48A2-BC66-9FDF86251F72}">
            <xm:f>MQS!$C$14</xm:f>
            <x14:dxf>
              <fill>
                <patternFill>
                  <bgColor theme="3" tint="0.59996337778862885"/>
                </patternFill>
              </fill>
            </x14:dxf>
          </x14:cfRule>
          <xm:sqref>G48:O95</xm:sqref>
        </x14:conditionalFormatting>
        <x14:conditionalFormatting xmlns:xm="http://schemas.microsoft.com/office/excel/2006/main">
          <x14:cfRule type="cellIs" priority="110" operator="greaterThanOrEqual" id="{003BA523-C175-4383-B80A-0543A3ECF767}">
            <xm:f>MQS!$C$15</xm:f>
            <x14:dxf>
              <fill>
                <patternFill>
                  <bgColor theme="3" tint="0.59996337778862885"/>
                </patternFill>
              </fill>
            </x14:dxf>
          </x14:cfRule>
          <xm:sqref>G97:O122</xm:sqref>
        </x14:conditionalFormatting>
        <x14:conditionalFormatting xmlns:xm="http://schemas.microsoft.com/office/excel/2006/main">
          <x14:cfRule type="cellIs" priority="112" operator="between" id="{C6065D99-9B2F-4E75-B9F4-367BA88F8AB6}">
            <xm:f>MQS!$B$22</xm:f>
            <xm:f>MQS!$C$22</xm:f>
            <x14:dxf>
              <fill>
                <patternFill>
                  <bgColor theme="7" tint="0.79998168889431442"/>
                </patternFill>
              </fill>
            </x14:dxf>
          </x14:cfRule>
          <x14:cfRule type="cellIs" priority="113" operator="between" id="{B12EBA15-BC3C-4918-A6B8-1D15F8A20553}">
            <xm:f>MQS!$B$12</xm:f>
            <xm:f>MQS!$C$12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ellIs" priority="114" operator="greaterThanOrEqual" id="{6AF55E3B-9E24-4434-8C54-1D81318C2D05}">
            <xm:f>MQS!$B$11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G28:P46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2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3" sqref="B3"/>
    </sheetView>
  </sheetViews>
  <sheetFormatPr defaultRowHeight="14.4" x14ac:dyDescent="0.3"/>
  <cols>
    <col min="1" max="1" width="9.109375" style="13"/>
    <col min="2" max="2" width="31.88671875" bestFit="1" customWidth="1"/>
    <col min="3" max="6" width="9.109375" style="13"/>
    <col min="7" max="10" width="7.6640625" customWidth="1"/>
  </cols>
  <sheetData>
    <row r="1" spans="1:14" ht="15" thickBot="1" x14ac:dyDescent="0.35">
      <c r="G1" s="36">
        <v>2022</v>
      </c>
      <c r="H1" s="37"/>
      <c r="I1" s="37"/>
      <c r="J1" s="37"/>
      <c r="K1" s="38"/>
      <c r="L1" s="39">
        <v>2023</v>
      </c>
      <c r="M1" s="40"/>
      <c r="N1" s="41"/>
    </row>
    <row r="2" spans="1:14" ht="15" thickBot="1" x14ac:dyDescent="0.35">
      <c r="A2" s="14" t="s">
        <v>1</v>
      </c>
      <c r="B2" s="1" t="s">
        <v>0</v>
      </c>
      <c r="C2" s="14" t="s">
        <v>42</v>
      </c>
      <c r="D2" s="14" t="s">
        <v>43</v>
      </c>
      <c r="E2" s="14" t="s">
        <v>2</v>
      </c>
      <c r="F2" s="14" t="s">
        <v>5</v>
      </c>
      <c r="G2" s="43" t="s">
        <v>9</v>
      </c>
      <c r="H2" s="15" t="s">
        <v>6</v>
      </c>
      <c r="I2" s="15" t="s">
        <v>88</v>
      </c>
      <c r="J2" s="15" t="s">
        <v>65</v>
      </c>
      <c r="K2" s="28" t="s">
        <v>165</v>
      </c>
      <c r="L2" s="43" t="s">
        <v>7</v>
      </c>
      <c r="M2" s="15" t="s">
        <v>8</v>
      </c>
      <c r="N2" s="28" t="s">
        <v>46</v>
      </c>
    </row>
    <row r="3" spans="1:14" x14ac:dyDescent="0.3">
      <c r="A3">
        <v>180073</v>
      </c>
      <c r="B3" t="s">
        <v>72</v>
      </c>
      <c r="C3" t="s">
        <v>45</v>
      </c>
      <c r="D3" t="s">
        <v>8</v>
      </c>
      <c r="E3" t="s">
        <v>35</v>
      </c>
      <c r="F3">
        <v>579</v>
      </c>
      <c r="G3" s="10">
        <v>569</v>
      </c>
      <c r="H3" s="11"/>
      <c r="I3" s="11"/>
      <c r="J3" s="11">
        <v>563</v>
      </c>
      <c r="K3" s="11"/>
      <c r="L3" s="11"/>
      <c r="M3" s="11"/>
      <c r="N3" s="12">
        <v>570</v>
      </c>
    </row>
    <row r="4" spans="1:14" x14ac:dyDescent="0.3">
      <c r="A4">
        <v>220057</v>
      </c>
      <c r="B4" t="s">
        <v>134</v>
      </c>
      <c r="C4" t="s">
        <v>45</v>
      </c>
      <c r="D4" t="s">
        <v>46</v>
      </c>
      <c r="E4" t="s">
        <v>35</v>
      </c>
      <c r="F4">
        <v>570</v>
      </c>
      <c r="G4" s="5"/>
      <c r="H4" s="46"/>
      <c r="I4" s="46"/>
      <c r="J4" s="46"/>
      <c r="K4" s="46"/>
      <c r="L4" s="46"/>
      <c r="M4" s="46">
        <v>570</v>
      </c>
      <c r="N4" s="6"/>
    </row>
    <row r="5" spans="1:14" x14ac:dyDescent="0.3">
      <c r="A5">
        <v>200009</v>
      </c>
      <c r="B5" t="s">
        <v>122</v>
      </c>
      <c r="C5" t="s">
        <v>45</v>
      </c>
      <c r="D5" t="s">
        <v>46</v>
      </c>
      <c r="E5" t="s">
        <v>35</v>
      </c>
      <c r="F5">
        <v>593</v>
      </c>
      <c r="G5" s="5">
        <v>581</v>
      </c>
      <c r="H5" s="46">
        <v>593</v>
      </c>
      <c r="I5" s="46">
        <v>593</v>
      </c>
      <c r="J5" s="46">
        <v>587</v>
      </c>
      <c r="K5" s="46"/>
      <c r="L5" s="46"/>
      <c r="M5" s="46"/>
      <c r="N5" s="6"/>
    </row>
    <row r="6" spans="1:14" x14ac:dyDescent="0.3">
      <c r="A6">
        <v>220002</v>
      </c>
      <c r="B6" t="s">
        <v>126</v>
      </c>
      <c r="C6" t="s">
        <v>45</v>
      </c>
      <c r="D6" t="s">
        <v>46</v>
      </c>
      <c r="E6" t="s">
        <v>35</v>
      </c>
      <c r="F6">
        <v>567</v>
      </c>
      <c r="G6" s="5"/>
      <c r="H6" s="46"/>
      <c r="I6" s="46"/>
      <c r="J6" s="46"/>
      <c r="K6" s="46"/>
      <c r="L6" s="46"/>
      <c r="M6" s="46"/>
      <c r="N6" s="6">
        <v>567</v>
      </c>
    </row>
    <row r="7" spans="1:14" x14ac:dyDescent="0.3">
      <c r="A7">
        <v>120304</v>
      </c>
      <c r="B7" t="s">
        <v>48</v>
      </c>
      <c r="C7" t="s">
        <v>45</v>
      </c>
      <c r="D7" t="s">
        <v>46</v>
      </c>
      <c r="E7" t="s">
        <v>35</v>
      </c>
      <c r="F7">
        <v>589</v>
      </c>
      <c r="G7" s="5"/>
      <c r="H7" s="46"/>
      <c r="I7" s="46">
        <v>585</v>
      </c>
      <c r="J7" s="46">
        <v>581</v>
      </c>
      <c r="K7" s="46"/>
      <c r="L7" s="46">
        <v>575</v>
      </c>
      <c r="M7" s="46"/>
      <c r="N7" s="6">
        <v>571</v>
      </c>
    </row>
    <row r="8" spans="1:14" x14ac:dyDescent="0.3">
      <c r="A8">
        <v>120375</v>
      </c>
      <c r="B8" t="s">
        <v>50</v>
      </c>
      <c r="C8" t="s">
        <v>44</v>
      </c>
      <c r="D8" t="s">
        <v>8</v>
      </c>
      <c r="E8" t="s">
        <v>35</v>
      </c>
      <c r="F8">
        <v>561</v>
      </c>
      <c r="G8" s="5"/>
      <c r="H8" s="46"/>
      <c r="I8" s="46"/>
      <c r="J8" s="46"/>
      <c r="K8" s="46"/>
      <c r="L8" s="46"/>
      <c r="M8" s="46"/>
      <c r="N8" s="6">
        <v>561</v>
      </c>
    </row>
    <row r="9" spans="1:14" x14ac:dyDescent="0.3">
      <c r="A9">
        <v>180088</v>
      </c>
      <c r="B9" t="s">
        <v>85</v>
      </c>
      <c r="C9" t="s">
        <v>44</v>
      </c>
      <c r="D9" t="s">
        <v>8</v>
      </c>
      <c r="E9" t="s">
        <v>35</v>
      </c>
      <c r="F9">
        <v>564</v>
      </c>
      <c r="G9" s="5"/>
      <c r="H9" s="46"/>
      <c r="I9" s="46"/>
      <c r="J9" s="46">
        <v>564</v>
      </c>
      <c r="K9" s="46"/>
      <c r="L9" s="46"/>
      <c r="M9" s="46"/>
      <c r="N9" s="6"/>
    </row>
    <row r="10" spans="1:14" x14ac:dyDescent="0.3">
      <c r="A10">
        <v>120904</v>
      </c>
      <c r="B10" t="s">
        <v>71</v>
      </c>
      <c r="C10" t="s">
        <v>45</v>
      </c>
      <c r="D10" t="s">
        <v>8</v>
      </c>
      <c r="E10" t="s">
        <v>35</v>
      </c>
      <c r="F10">
        <v>580</v>
      </c>
      <c r="G10" s="5"/>
      <c r="H10" s="46"/>
      <c r="I10" s="46"/>
      <c r="J10" s="46">
        <v>561</v>
      </c>
      <c r="K10" s="46"/>
      <c r="L10" s="46"/>
      <c r="M10" s="46"/>
      <c r="N10" s="6"/>
    </row>
    <row r="11" spans="1:14" x14ac:dyDescent="0.3">
      <c r="A11">
        <v>120350</v>
      </c>
      <c r="B11" t="s">
        <v>49</v>
      </c>
      <c r="C11" t="s">
        <v>44</v>
      </c>
      <c r="D11" t="s">
        <v>9</v>
      </c>
      <c r="E11" t="s">
        <v>35</v>
      </c>
      <c r="F11">
        <v>559</v>
      </c>
      <c r="G11" s="5"/>
      <c r="H11" s="46"/>
      <c r="I11" s="46"/>
      <c r="J11" s="46"/>
      <c r="K11" s="46"/>
      <c r="L11" s="46">
        <v>559</v>
      </c>
      <c r="M11" s="46">
        <v>549</v>
      </c>
      <c r="N11" s="6"/>
    </row>
    <row r="12" spans="1:14" x14ac:dyDescent="0.3">
      <c r="A12">
        <v>210006</v>
      </c>
      <c r="B12" t="s">
        <v>99</v>
      </c>
      <c r="C12" t="s">
        <v>44</v>
      </c>
      <c r="D12" t="s">
        <v>46</v>
      </c>
      <c r="E12" t="s">
        <v>35</v>
      </c>
      <c r="F12">
        <v>530</v>
      </c>
      <c r="G12" s="5">
        <v>501</v>
      </c>
      <c r="H12" s="46">
        <v>528</v>
      </c>
      <c r="I12" s="46">
        <v>500</v>
      </c>
      <c r="J12" s="46">
        <v>528</v>
      </c>
      <c r="K12" s="46"/>
      <c r="L12" s="46">
        <v>501</v>
      </c>
      <c r="M12" s="46">
        <v>530</v>
      </c>
      <c r="N12" s="6"/>
    </row>
    <row r="13" spans="1:14" x14ac:dyDescent="0.3">
      <c r="A13">
        <v>200013</v>
      </c>
      <c r="B13" t="s">
        <v>90</v>
      </c>
      <c r="C13" t="s">
        <v>44</v>
      </c>
      <c r="D13" t="s">
        <v>46</v>
      </c>
      <c r="E13" t="s">
        <v>35</v>
      </c>
      <c r="F13">
        <v>569</v>
      </c>
      <c r="G13" s="5"/>
      <c r="H13" s="46"/>
      <c r="I13" s="46"/>
      <c r="J13" s="46">
        <v>567</v>
      </c>
      <c r="K13" s="46"/>
      <c r="L13" s="46"/>
      <c r="M13" s="46"/>
      <c r="N13" s="6"/>
    </row>
    <row r="14" spans="1:14" x14ac:dyDescent="0.3">
      <c r="A14">
        <v>190008</v>
      </c>
      <c r="B14" t="s">
        <v>80</v>
      </c>
      <c r="C14" t="s">
        <v>45</v>
      </c>
      <c r="D14" t="s">
        <v>46</v>
      </c>
      <c r="E14" t="s">
        <v>35</v>
      </c>
      <c r="F14">
        <v>573</v>
      </c>
      <c r="G14" s="5"/>
      <c r="H14" s="46"/>
      <c r="I14" s="46">
        <v>569</v>
      </c>
      <c r="J14" s="46">
        <v>565</v>
      </c>
      <c r="K14" s="46"/>
      <c r="L14" s="46"/>
      <c r="M14" s="46"/>
      <c r="N14" s="6">
        <v>573</v>
      </c>
    </row>
    <row r="15" spans="1:14" x14ac:dyDescent="0.3">
      <c r="A15">
        <v>180104</v>
      </c>
      <c r="B15" t="s">
        <v>73</v>
      </c>
      <c r="C15" t="s">
        <v>45</v>
      </c>
      <c r="D15" t="s">
        <v>46</v>
      </c>
      <c r="E15" t="s">
        <v>35</v>
      </c>
      <c r="F15">
        <v>596</v>
      </c>
      <c r="G15" s="5">
        <v>590</v>
      </c>
      <c r="H15" s="46"/>
      <c r="I15" s="46">
        <v>590</v>
      </c>
      <c r="J15" s="46">
        <v>583</v>
      </c>
      <c r="K15" s="46"/>
      <c r="L15" s="46">
        <v>580</v>
      </c>
      <c r="M15" s="46"/>
      <c r="N15" s="6">
        <v>585</v>
      </c>
    </row>
    <row r="16" spans="1:14" x14ac:dyDescent="0.3">
      <c r="A16">
        <v>120789</v>
      </c>
      <c r="B16" t="s">
        <v>135</v>
      </c>
      <c r="C16" t="s">
        <v>45</v>
      </c>
      <c r="D16" t="s">
        <v>46</v>
      </c>
      <c r="E16" t="s">
        <v>35</v>
      </c>
      <c r="F16">
        <v>592</v>
      </c>
      <c r="G16" s="5">
        <v>590</v>
      </c>
      <c r="H16" s="46">
        <v>586</v>
      </c>
      <c r="I16" s="46">
        <v>580</v>
      </c>
      <c r="J16" s="46">
        <v>590</v>
      </c>
      <c r="K16" s="46"/>
      <c r="L16" s="46">
        <v>592</v>
      </c>
      <c r="M16" s="46">
        <v>581</v>
      </c>
      <c r="N16" s="6">
        <v>581</v>
      </c>
    </row>
    <row r="17" spans="1:14" x14ac:dyDescent="0.3">
      <c r="A17">
        <v>210055</v>
      </c>
      <c r="B17" t="s">
        <v>108</v>
      </c>
      <c r="C17" t="s">
        <v>44</v>
      </c>
      <c r="D17" t="s">
        <v>46</v>
      </c>
      <c r="E17" t="s">
        <v>35</v>
      </c>
      <c r="F17">
        <v>551</v>
      </c>
      <c r="G17" s="5">
        <v>537</v>
      </c>
      <c r="H17" s="46">
        <v>536</v>
      </c>
      <c r="I17" s="46">
        <v>520</v>
      </c>
      <c r="J17" s="46"/>
      <c r="K17" s="46"/>
      <c r="L17" s="46"/>
      <c r="M17" s="46"/>
      <c r="N17" s="6">
        <v>512</v>
      </c>
    </row>
    <row r="18" spans="1:14" x14ac:dyDescent="0.3">
      <c r="A18">
        <v>190121</v>
      </c>
      <c r="B18" t="s">
        <v>84</v>
      </c>
      <c r="C18" t="s">
        <v>45</v>
      </c>
      <c r="D18" t="s">
        <v>46</v>
      </c>
      <c r="E18" t="s">
        <v>35</v>
      </c>
      <c r="F18">
        <v>587</v>
      </c>
      <c r="G18" s="5">
        <v>587</v>
      </c>
      <c r="H18" s="46">
        <v>583</v>
      </c>
      <c r="I18" s="46">
        <v>583</v>
      </c>
      <c r="J18" s="46">
        <v>577</v>
      </c>
      <c r="K18" s="46"/>
      <c r="L18" s="46"/>
      <c r="M18" s="46">
        <v>587</v>
      </c>
      <c r="N18" s="6">
        <v>587</v>
      </c>
    </row>
    <row r="19" spans="1:14" x14ac:dyDescent="0.3">
      <c r="A19">
        <v>230008</v>
      </c>
      <c r="B19" t="s">
        <v>168</v>
      </c>
      <c r="C19" t="s">
        <v>45</v>
      </c>
      <c r="D19" t="s">
        <v>46</v>
      </c>
      <c r="E19" t="s">
        <v>35</v>
      </c>
      <c r="F19">
        <v>577</v>
      </c>
      <c r="G19" s="5"/>
      <c r="H19" s="46"/>
      <c r="I19" s="46"/>
      <c r="J19" s="46"/>
      <c r="K19" s="46"/>
      <c r="L19" s="46"/>
      <c r="M19" s="46"/>
      <c r="N19" s="6">
        <v>577</v>
      </c>
    </row>
    <row r="20" spans="1:14" x14ac:dyDescent="0.3">
      <c r="A20">
        <v>220100</v>
      </c>
      <c r="B20" t="s">
        <v>164</v>
      </c>
      <c r="C20" t="s">
        <v>44</v>
      </c>
      <c r="D20" t="s">
        <v>46</v>
      </c>
      <c r="E20" t="s">
        <v>35</v>
      </c>
      <c r="F20">
        <v>553</v>
      </c>
      <c r="G20" s="5"/>
      <c r="H20" s="46"/>
      <c r="I20" s="46"/>
      <c r="J20" s="46"/>
      <c r="K20" s="46"/>
      <c r="L20" s="46"/>
      <c r="M20" s="46"/>
      <c r="N20" s="6">
        <v>553</v>
      </c>
    </row>
    <row r="21" spans="1:14" ht="15" thickBot="1" x14ac:dyDescent="0.35">
      <c r="A21">
        <v>200006</v>
      </c>
      <c r="B21" t="s">
        <v>87</v>
      </c>
      <c r="C21" t="s">
        <v>44</v>
      </c>
      <c r="D21" t="s">
        <v>88</v>
      </c>
      <c r="E21" t="s">
        <v>35</v>
      </c>
      <c r="F21">
        <v>580</v>
      </c>
      <c r="G21" s="7"/>
      <c r="H21" s="8"/>
      <c r="I21" s="8"/>
      <c r="J21" s="8">
        <v>580</v>
      </c>
      <c r="K21" s="8"/>
      <c r="L21" s="8"/>
      <c r="M21" s="8"/>
      <c r="N21" s="9">
        <v>580</v>
      </c>
    </row>
    <row r="22" spans="1:14" ht="15" thickBo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3">
      <c r="A23">
        <v>220076</v>
      </c>
      <c r="B23" t="s">
        <v>156</v>
      </c>
      <c r="C23" t="s">
        <v>44</v>
      </c>
      <c r="D23" t="s">
        <v>106</v>
      </c>
      <c r="E23" t="s">
        <v>36</v>
      </c>
      <c r="F23">
        <v>412</v>
      </c>
      <c r="G23" s="10"/>
      <c r="H23" s="11"/>
      <c r="I23" s="11"/>
      <c r="J23" s="11">
        <v>412</v>
      </c>
      <c r="K23" s="11"/>
      <c r="L23" s="11"/>
      <c r="M23" s="11"/>
      <c r="N23" s="12"/>
    </row>
    <row r="24" spans="1:14" x14ac:dyDescent="0.3">
      <c r="A24">
        <v>230002</v>
      </c>
      <c r="B24" t="s">
        <v>169</v>
      </c>
      <c r="C24" t="s">
        <v>44</v>
      </c>
      <c r="D24" t="s">
        <v>46</v>
      </c>
      <c r="E24" t="s">
        <v>36</v>
      </c>
      <c r="F24">
        <v>559</v>
      </c>
      <c r="G24" s="5"/>
      <c r="H24" s="46"/>
      <c r="I24" s="46"/>
      <c r="J24" s="46"/>
      <c r="K24" s="46">
        <v>546</v>
      </c>
      <c r="L24" s="46">
        <v>539</v>
      </c>
      <c r="M24" s="46"/>
      <c r="N24" s="6">
        <v>559</v>
      </c>
    </row>
    <row r="25" spans="1:14" x14ac:dyDescent="0.3">
      <c r="A25">
        <v>220002</v>
      </c>
      <c r="B25" t="s">
        <v>126</v>
      </c>
      <c r="C25" t="s">
        <v>45</v>
      </c>
      <c r="D25" t="s">
        <v>46</v>
      </c>
      <c r="E25" t="s">
        <v>36</v>
      </c>
      <c r="F25">
        <v>545</v>
      </c>
      <c r="G25" s="5">
        <v>505</v>
      </c>
      <c r="H25" s="46"/>
      <c r="I25" s="46"/>
      <c r="J25" s="46">
        <v>539</v>
      </c>
      <c r="K25" s="46">
        <v>529</v>
      </c>
      <c r="L25" s="46">
        <v>545</v>
      </c>
      <c r="M25" s="46"/>
      <c r="N25" s="6"/>
    </row>
    <row r="26" spans="1:14" x14ac:dyDescent="0.3">
      <c r="A26">
        <v>220077</v>
      </c>
      <c r="B26" t="s">
        <v>146</v>
      </c>
      <c r="C26" t="s">
        <v>45</v>
      </c>
      <c r="D26" t="s">
        <v>88</v>
      </c>
      <c r="E26" t="s">
        <v>36</v>
      </c>
      <c r="F26">
        <v>462</v>
      </c>
      <c r="G26" s="5">
        <v>392</v>
      </c>
      <c r="H26" s="46"/>
      <c r="I26" s="46">
        <v>446</v>
      </c>
      <c r="J26" s="46"/>
      <c r="K26" s="46"/>
      <c r="L26" s="46"/>
      <c r="M26" s="46"/>
      <c r="N26" s="6">
        <v>462</v>
      </c>
    </row>
    <row r="27" spans="1:14" x14ac:dyDescent="0.3">
      <c r="A27">
        <v>190005</v>
      </c>
      <c r="B27" t="s">
        <v>79</v>
      </c>
      <c r="C27" t="s">
        <v>45</v>
      </c>
      <c r="D27" t="s">
        <v>46</v>
      </c>
      <c r="E27" t="s">
        <v>36</v>
      </c>
      <c r="F27">
        <v>549</v>
      </c>
      <c r="G27" s="5"/>
      <c r="H27" s="46"/>
      <c r="I27" s="46"/>
      <c r="J27" s="46">
        <v>549</v>
      </c>
      <c r="K27" s="46"/>
      <c r="L27" s="46"/>
      <c r="M27" s="46"/>
      <c r="N27" s="6"/>
    </row>
    <row r="28" spans="1:14" x14ac:dyDescent="0.3">
      <c r="A28">
        <v>180083</v>
      </c>
      <c r="B28" t="s">
        <v>109</v>
      </c>
      <c r="C28" t="s">
        <v>44</v>
      </c>
      <c r="D28" t="s">
        <v>8</v>
      </c>
      <c r="E28" t="s">
        <v>36</v>
      </c>
      <c r="F28">
        <v>535</v>
      </c>
      <c r="G28" s="5"/>
      <c r="H28" s="46"/>
      <c r="I28" s="46"/>
      <c r="J28" s="46">
        <v>528</v>
      </c>
      <c r="K28" s="46"/>
      <c r="L28" s="46"/>
      <c r="M28" s="46"/>
      <c r="N28" s="6"/>
    </row>
    <row r="29" spans="1:14" x14ac:dyDescent="0.3">
      <c r="A29">
        <v>220041</v>
      </c>
      <c r="B29" t="s">
        <v>157</v>
      </c>
      <c r="C29" t="s">
        <v>44</v>
      </c>
      <c r="D29" t="s">
        <v>8</v>
      </c>
      <c r="E29" t="s">
        <v>36</v>
      </c>
      <c r="F29">
        <v>444</v>
      </c>
      <c r="G29" s="5"/>
      <c r="H29" s="46"/>
      <c r="I29" s="46"/>
      <c r="J29" s="46">
        <v>444</v>
      </c>
      <c r="K29" s="46"/>
      <c r="L29" s="46"/>
      <c r="M29" s="46"/>
      <c r="N29" s="6"/>
    </row>
    <row r="30" spans="1:14" x14ac:dyDescent="0.3">
      <c r="A30">
        <v>220007</v>
      </c>
      <c r="B30" t="s">
        <v>147</v>
      </c>
      <c r="C30" t="s">
        <v>44</v>
      </c>
      <c r="D30" t="s">
        <v>7</v>
      </c>
      <c r="E30" t="s">
        <v>36</v>
      </c>
      <c r="F30">
        <v>399</v>
      </c>
      <c r="G30" s="5">
        <v>305</v>
      </c>
      <c r="H30" s="46"/>
      <c r="I30" s="46"/>
      <c r="J30" s="46"/>
      <c r="K30" s="46"/>
      <c r="L30" s="46">
        <v>399</v>
      </c>
      <c r="M30" s="46"/>
      <c r="N30" s="6"/>
    </row>
    <row r="31" spans="1:14" x14ac:dyDescent="0.3">
      <c r="A31">
        <v>190069</v>
      </c>
      <c r="B31" t="s">
        <v>158</v>
      </c>
      <c r="C31" t="s">
        <v>44</v>
      </c>
      <c r="D31" t="s">
        <v>106</v>
      </c>
      <c r="E31" t="s">
        <v>36</v>
      </c>
      <c r="F31">
        <v>450</v>
      </c>
      <c r="G31" s="5"/>
      <c r="H31" s="46"/>
      <c r="I31" s="46"/>
      <c r="J31" s="46">
        <v>421</v>
      </c>
      <c r="K31" s="46"/>
      <c r="L31" s="46"/>
      <c r="M31" s="46"/>
      <c r="N31" s="6"/>
    </row>
    <row r="32" spans="1:14" x14ac:dyDescent="0.3">
      <c r="A32">
        <v>220003</v>
      </c>
      <c r="B32" t="s">
        <v>141</v>
      </c>
      <c r="C32" t="s">
        <v>44</v>
      </c>
      <c r="D32" t="s">
        <v>88</v>
      </c>
      <c r="E32" t="s">
        <v>36</v>
      </c>
      <c r="F32">
        <v>483</v>
      </c>
      <c r="G32" s="5"/>
      <c r="H32" s="46"/>
      <c r="I32" s="46"/>
      <c r="J32" s="46"/>
      <c r="K32" s="46"/>
      <c r="L32" s="46">
        <v>427</v>
      </c>
      <c r="M32" s="46"/>
      <c r="N32" s="6">
        <v>483</v>
      </c>
    </row>
    <row r="33" spans="1:14" x14ac:dyDescent="0.3">
      <c r="A33">
        <v>200011</v>
      </c>
      <c r="B33" t="s">
        <v>91</v>
      </c>
      <c r="C33" t="s">
        <v>44</v>
      </c>
      <c r="D33" t="s">
        <v>46</v>
      </c>
      <c r="E33" t="s">
        <v>36</v>
      </c>
      <c r="F33">
        <v>553</v>
      </c>
      <c r="G33" s="5">
        <v>553</v>
      </c>
      <c r="H33" s="46"/>
      <c r="I33" s="46">
        <v>544</v>
      </c>
      <c r="J33" s="46">
        <v>545</v>
      </c>
      <c r="K33" s="46"/>
      <c r="L33" s="46"/>
      <c r="M33" s="46"/>
      <c r="N33" s="6"/>
    </row>
    <row r="34" spans="1:14" x14ac:dyDescent="0.3">
      <c r="A34">
        <v>230089</v>
      </c>
      <c r="B34" t="s">
        <v>194</v>
      </c>
      <c r="C34" t="s">
        <v>45</v>
      </c>
      <c r="D34" t="s">
        <v>8</v>
      </c>
      <c r="E34" t="s">
        <v>36</v>
      </c>
      <c r="F34">
        <v>467</v>
      </c>
      <c r="G34" s="5"/>
      <c r="H34" s="46"/>
      <c r="I34" s="46"/>
      <c r="J34" s="46"/>
      <c r="K34" s="46"/>
      <c r="L34" s="46"/>
      <c r="M34" s="46">
        <v>414</v>
      </c>
      <c r="N34" s="6">
        <v>467</v>
      </c>
    </row>
    <row r="35" spans="1:14" x14ac:dyDescent="0.3">
      <c r="A35">
        <v>230090</v>
      </c>
      <c r="B35" t="s">
        <v>195</v>
      </c>
      <c r="C35" t="s">
        <v>45</v>
      </c>
      <c r="D35" t="s">
        <v>8</v>
      </c>
      <c r="E35" t="s">
        <v>36</v>
      </c>
      <c r="F35">
        <v>504</v>
      </c>
      <c r="G35" s="5"/>
      <c r="H35" s="46"/>
      <c r="I35" s="46"/>
      <c r="J35" s="46"/>
      <c r="K35" s="46"/>
      <c r="L35" s="46"/>
      <c r="M35" s="46">
        <v>494</v>
      </c>
      <c r="N35" s="6">
        <v>504</v>
      </c>
    </row>
    <row r="36" spans="1:14" x14ac:dyDescent="0.3">
      <c r="A36">
        <v>230085</v>
      </c>
      <c r="B36" t="s">
        <v>193</v>
      </c>
      <c r="C36" t="s">
        <v>44</v>
      </c>
      <c r="D36" t="s">
        <v>8</v>
      </c>
      <c r="E36" t="s">
        <v>36</v>
      </c>
      <c r="F36">
        <v>446</v>
      </c>
      <c r="G36" s="5"/>
      <c r="H36" s="46"/>
      <c r="I36" s="46"/>
      <c r="J36" s="46"/>
      <c r="K36" s="46"/>
      <c r="L36" s="46"/>
      <c r="M36" s="46"/>
      <c r="N36" s="6">
        <v>446</v>
      </c>
    </row>
    <row r="37" spans="1:14" x14ac:dyDescent="0.3">
      <c r="A37">
        <v>230093</v>
      </c>
      <c r="B37" t="s">
        <v>196</v>
      </c>
      <c r="C37" t="s">
        <v>45</v>
      </c>
      <c r="D37" t="s">
        <v>46</v>
      </c>
      <c r="E37" t="s">
        <v>36</v>
      </c>
      <c r="F37">
        <v>514</v>
      </c>
      <c r="G37" s="5"/>
      <c r="H37" s="46"/>
      <c r="I37" s="46"/>
      <c r="J37" s="46"/>
      <c r="K37" s="46"/>
      <c r="L37" s="46"/>
      <c r="M37" s="46"/>
      <c r="N37" s="6">
        <v>514</v>
      </c>
    </row>
    <row r="38" spans="1:14" x14ac:dyDescent="0.3">
      <c r="A38">
        <v>230003</v>
      </c>
      <c r="B38" t="s">
        <v>177</v>
      </c>
      <c r="C38" t="s">
        <v>45</v>
      </c>
      <c r="D38" t="s">
        <v>46</v>
      </c>
      <c r="E38" t="s">
        <v>36</v>
      </c>
      <c r="F38">
        <v>534</v>
      </c>
      <c r="G38" s="5"/>
      <c r="H38" s="46"/>
      <c r="I38" s="46"/>
      <c r="J38" s="46"/>
      <c r="K38" s="46">
        <v>534</v>
      </c>
      <c r="L38" s="46">
        <v>517</v>
      </c>
      <c r="M38" s="46"/>
      <c r="N38" s="6"/>
    </row>
    <row r="39" spans="1:14" x14ac:dyDescent="0.3">
      <c r="A39">
        <v>230013</v>
      </c>
      <c r="B39" t="s">
        <v>170</v>
      </c>
      <c r="C39" t="s">
        <v>44</v>
      </c>
      <c r="D39" t="s">
        <v>7</v>
      </c>
      <c r="E39" t="s">
        <v>36</v>
      </c>
      <c r="F39">
        <v>425</v>
      </c>
      <c r="G39" s="5"/>
      <c r="H39" s="46"/>
      <c r="I39" s="46"/>
      <c r="J39" s="46"/>
      <c r="K39" s="46"/>
      <c r="L39" s="46">
        <v>425</v>
      </c>
      <c r="M39" s="46"/>
      <c r="N39" s="6"/>
    </row>
    <row r="40" spans="1:14" x14ac:dyDescent="0.3">
      <c r="A40">
        <v>220081</v>
      </c>
      <c r="B40" t="s">
        <v>161</v>
      </c>
      <c r="C40" t="s">
        <v>45</v>
      </c>
      <c r="D40" t="s">
        <v>46</v>
      </c>
      <c r="E40" t="s">
        <v>36</v>
      </c>
      <c r="F40">
        <v>544</v>
      </c>
      <c r="G40" s="5"/>
      <c r="H40" s="46"/>
      <c r="I40" s="46"/>
      <c r="J40" s="46">
        <v>544</v>
      </c>
      <c r="K40" s="46"/>
      <c r="L40" s="46"/>
      <c r="M40" s="46"/>
      <c r="N40" s="6"/>
    </row>
    <row r="41" spans="1:14" x14ac:dyDescent="0.3">
      <c r="A41">
        <v>200054</v>
      </c>
      <c r="B41" t="s">
        <v>96</v>
      </c>
      <c r="C41" t="s">
        <v>45</v>
      </c>
      <c r="D41" t="s">
        <v>8</v>
      </c>
      <c r="E41" t="s">
        <v>36</v>
      </c>
      <c r="F41">
        <v>516</v>
      </c>
      <c r="G41" s="5"/>
      <c r="H41" s="46"/>
      <c r="I41" s="46"/>
      <c r="J41" s="46"/>
      <c r="K41" s="46"/>
      <c r="L41" s="46"/>
      <c r="M41" s="46">
        <v>516</v>
      </c>
      <c r="N41" s="6"/>
    </row>
    <row r="42" spans="1:14" x14ac:dyDescent="0.3">
      <c r="A42">
        <v>190122</v>
      </c>
      <c r="B42" t="s">
        <v>104</v>
      </c>
      <c r="C42" t="s">
        <v>44</v>
      </c>
      <c r="D42" t="s">
        <v>9</v>
      </c>
      <c r="E42" t="s">
        <v>36</v>
      </c>
      <c r="F42">
        <v>467</v>
      </c>
      <c r="G42" s="5">
        <v>432</v>
      </c>
      <c r="H42" s="46"/>
      <c r="I42" s="46"/>
      <c r="J42" s="46">
        <v>467</v>
      </c>
      <c r="K42" s="46"/>
      <c r="L42" s="46">
        <v>459</v>
      </c>
      <c r="M42" s="46"/>
      <c r="N42" s="6"/>
    </row>
    <row r="43" spans="1:14" x14ac:dyDescent="0.3">
      <c r="A43">
        <v>220008</v>
      </c>
      <c r="B43" t="s">
        <v>128</v>
      </c>
      <c r="C43" t="s">
        <v>45</v>
      </c>
      <c r="D43" t="s">
        <v>7</v>
      </c>
      <c r="E43" t="s">
        <v>36</v>
      </c>
      <c r="F43">
        <v>451</v>
      </c>
      <c r="G43" s="5">
        <v>451</v>
      </c>
      <c r="H43" s="46"/>
      <c r="I43" s="46"/>
      <c r="J43" s="46">
        <v>362</v>
      </c>
      <c r="K43" s="46"/>
      <c r="L43" s="46"/>
      <c r="M43" s="46"/>
      <c r="N43" s="6"/>
    </row>
    <row r="44" spans="1:14" x14ac:dyDescent="0.3">
      <c r="A44">
        <v>120350</v>
      </c>
      <c r="B44" t="s">
        <v>49</v>
      </c>
      <c r="C44" t="s">
        <v>44</v>
      </c>
      <c r="D44" t="s">
        <v>9</v>
      </c>
      <c r="E44" t="s">
        <v>36</v>
      </c>
      <c r="F44">
        <v>543</v>
      </c>
      <c r="G44" s="5">
        <v>533</v>
      </c>
      <c r="H44" s="46"/>
      <c r="I44" s="46"/>
      <c r="J44" s="46">
        <v>541</v>
      </c>
      <c r="K44" s="46"/>
      <c r="L44" s="46"/>
      <c r="M44" s="46"/>
      <c r="N44" s="6"/>
    </row>
    <row r="45" spans="1:14" x14ac:dyDescent="0.3">
      <c r="A45">
        <v>60325</v>
      </c>
      <c r="B45" t="s">
        <v>127</v>
      </c>
      <c r="C45" t="s">
        <v>45</v>
      </c>
      <c r="D45" t="s">
        <v>9</v>
      </c>
      <c r="E45" t="s">
        <v>36</v>
      </c>
      <c r="F45">
        <v>524</v>
      </c>
      <c r="G45" s="5">
        <v>524</v>
      </c>
      <c r="H45" s="46"/>
      <c r="I45" s="46"/>
      <c r="J45" s="46">
        <v>517</v>
      </c>
      <c r="K45" s="46"/>
      <c r="L45" s="46">
        <v>516</v>
      </c>
      <c r="M45" s="46"/>
      <c r="N45" s="6">
        <v>520</v>
      </c>
    </row>
    <row r="46" spans="1:14" x14ac:dyDescent="0.3">
      <c r="A46">
        <v>220066</v>
      </c>
      <c r="B46" t="s">
        <v>159</v>
      </c>
      <c r="C46" t="s">
        <v>44</v>
      </c>
      <c r="D46" t="s">
        <v>106</v>
      </c>
      <c r="E46" t="s">
        <v>36</v>
      </c>
      <c r="F46">
        <v>422</v>
      </c>
      <c r="G46" s="5"/>
      <c r="H46" s="46"/>
      <c r="I46" s="46"/>
      <c r="J46" s="46">
        <v>422</v>
      </c>
      <c r="K46" s="46"/>
      <c r="L46" s="46"/>
      <c r="M46" s="46"/>
      <c r="N46" s="6"/>
    </row>
    <row r="47" spans="1:14" x14ac:dyDescent="0.3">
      <c r="A47">
        <v>210058</v>
      </c>
      <c r="B47" t="s">
        <v>117</v>
      </c>
      <c r="C47" t="s">
        <v>45</v>
      </c>
      <c r="D47" t="s">
        <v>46</v>
      </c>
      <c r="E47" t="s">
        <v>36</v>
      </c>
      <c r="F47">
        <v>536</v>
      </c>
      <c r="G47" s="5">
        <v>485</v>
      </c>
      <c r="H47" s="46"/>
      <c r="I47" s="46">
        <v>520</v>
      </c>
      <c r="J47" s="46">
        <v>533</v>
      </c>
      <c r="K47" s="46">
        <v>508</v>
      </c>
      <c r="L47" s="46"/>
      <c r="M47" s="46"/>
      <c r="N47" s="6"/>
    </row>
    <row r="48" spans="1:14" x14ac:dyDescent="0.3">
      <c r="A48">
        <v>190029</v>
      </c>
      <c r="B48" t="s">
        <v>81</v>
      </c>
      <c r="C48" t="s">
        <v>45</v>
      </c>
      <c r="D48" t="s">
        <v>7</v>
      </c>
      <c r="E48" t="s">
        <v>36</v>
      </c>
      <c r="F48">
        <v>502</v>
      </c>
      <c r="G48" s="5">
        <v>454</v>
      </c>
      <c r="H48" s="46"/>
      <c r="I48" s="46"/>
      <c r="J48" s="46">
        <v>488</v>
      </c>
      <c r="K48" s="46"/>
      <c r="L48" s="46">
        <v>476</v>
      </c>
      <c r="M48" s="46"/>
      <c r="N48" s="6"/>
    </row>
    <row r="49" spans="1:14" x14ac:dyDescent="0.3">
      <c r="A49">
        <v>220035</v>
      </c>
      <c r="B49" t="s">
        <v>160</v>
      </c>
      <c r="C49" t="s">
        <v>44</v>
      </c>
      <c r="D49" t="s">
        <v>8</v>
      </c>
      <c r="E49" t="s">
        <v>36</v>
      </c>
      <c r="F49">
        <v>498</v>
      </c>
      <c r="G49" s="5"/>
      <c r="H49" s="46"/>
      <c r="I49" s="46"/>
      <c r="J49" s="46">
        <v>498</v>
      </c>
      <c r="K49" s="46"/>
      <c r="L49" s="46"/>
      <c r="M49" s="46"/>
      <c r="N49" s="6"/>
    </row>
    <row r="50" spans="1:14" x14ac:dyDescent="0.3">
      <c r="A50">
        <v>230040</v>
      </c>
      <c r="B50" t="s">
        <v>188</v>
      </c>
      <c r="C50" t="s">
        <v>44</v>
      </c>
      <c r="D50" t="s">
        <v>8</v>
      </c>
      <c r="E50" t="s">
        <v>36</v>
      </c>
      <c r="F50">
        <v>321</v>
      </c>
      <c r="G50" s="5"/>
      <c r="H50" s="46"/>
      <c r="I50" s="46"/>
      <c r="J50" s="46"/>
      <c r="K50" s="46"/>
      <c r="L50" s="46"/>
      <c r="M50" s="46">
        <v>321</v>
      </c>
      <c r="N50" s="6"/>
    </row>
    <row r="51" spans="1:14" x14ac:dyDescent="0.3">
      <c r="A51">
        <v>220068</v>
      </c>
      <c r="B51" t="s">
        <v>149</v>
      </c>
      <c r="C51" t="s">
        <v>44</v>
      </c>
      <c r="D51" t="s">
        <v>106</v>
      </c>
      <c r="E51" t="s">
        <v>36</v>
      </c>
      <c r="F51">
        <v>409</v>
      </c>
      <c r="G51" s="5"/>
      <c r="H51" s="46">
        <v>353</v>
      </c>
      <c r="I51" s="46"/>
      <c r="J51" s="46">
        <v>409</v>
      </c>
      <c r="K51" s="46"/>
      <c r="L51" s="46"/>
      <c r="M51" s="46"/>
      <c r="N51" s="6"/>
    </row>
    <row r="52" spans="1:14" x14ac:dyDescent="0.3">
      <c r="A52">
        <v>230004</v>
      </c>
      <c r="B52" t="s">
        <v>197</v>
      </c>
      <c r="C52" t="s">
        <v>45</v>
      </c>
      <c r="D52" t="s">
        <v>46</v>
      </c>
      <c r="E52" t="s">
        <v>36</v>
      </c>
      <c r="F52">
        <v>515</v>
      </c>
      <c r="G52" s="5"/>
      <c r="H52" s="46"/>
      <c r="I52" s="46"/>
      <c r="J52" s="46"/>
      <c r="K52" s="46">
        <v>515</v>
      </c>
      <c r="L52" s="46"/>
      <c r="M52" s="46"/>
      <c r="N52" s="6"/>
    </row>
    <row r="53" spans="1:14" x14ac:dyDescent="0.3">
      <c r="A53">
        <v>220069</v>
      </c>
      <c r="B53" t="s">
        <v>150</v>
      </c>
      <c r="C53" t="s">
        <v>44</v>
      </c>
      <c r="D53" t="s">
        <v>106</v>
      </c>
      <c r="E53" t="s">
        <v>36</v>
      </c>
      <c r="F53">
        <v>412</v>
      </c>
      <c r="G53" s="5"/>
      <c r="H53" s="46">
        <v>412</v>
      </c>
      <c r="I53" s="46"/>
      <c r="J53" s="46">
        <v>407</v>
      </c>
      <c r="K53" s="46"/>
      <c r="L53" s="46"/>
      <c r="M53" s="46"/>
      <c r="N53" s="6"/>
    </row>
    <row r="54" spans="1:14" x14ac:dyDescent="0.3">
      <c r="A54">
        <v>200061</v>
      </c>
      <c r="B54" t="s">
        <v>97</v>
      </c>
      <c r="C54" t="s">
        <v>44</v>
      </c>
      <c r="D54" t="s">
        <v>88</v>
      </c>
      <c r="E54" t="s">
        <v>36</v>
      </c>
      <c r="F54">
        <v>516</v>
      </c>
      <c r="G54" s="5"/>
      <c r="H54" s="46"/>
      <c r="I54" s="46">
        <v>497</v>
      </c>
      <c r="J54" s="46">
        <v>503</v>
      </c>
      <c r="K54" s="46">
        <v>508</v>
      </c>
      <c r="L54" s="46"/>
      <c r="M54" s="46"/>
      <c r="N54" s="6">
        <v>516</v>
      </c>
    </row>
    <row r="55" spans="1:14" x14ac:dyDescent="0.3">
      <c r="A55">
        <v>220004</v>
      </c>
      <c r="B55" t="s">
        <v>124</v>
      </c>
      <c r="C55" t="s">
        <v>44</v>
      </c>
      <c r="D55" t="s">
        <v>46</v>
      </c>
      <c r="E55" t="s">
        <v>36</v>
      </c>
      <c r="F55">
        <v>542</v>
      </c>
      <c r="G55" s="5">
        <v>537</v>
      </c>
      <c r="H55" s="46"/>
      <c r="I55" s="46"/>
      <c r="J55" s="46"/>
      <c r="K55" s="46"/>
      <c r="L55" s="46"/>
      <c r="M55" s="46"/>
      <c r="N55" s="6">
        <v>533</v>
      </c>
    </row>
    <row r="56" spans="1:14" x14ac:dyDescent="0.3">
      <c r="A56">
        <v>230043</v>
      </c>
      <c r="B56" t="s">
        <v>190</v>
      </c>
      <c r="C56" t="s">
        <v>44</v>
      </c>
      <c r="D56" t="s">
        <v>8</v>
      </c>
      <c r="E56" t="s">
        <v>36</v>
      </c>
      <c r="F56">
        <v>430</v>
      </c>
      <c r="G56" s="5"/>
      <c r="H56" s="46"/>
      <c r="I56" s="46"/>
      <c r="J56" s="46"/>
      <c r="K56" s="46"/>
      <c r="L56" s="46"/>
      <c r="M56" s="46">
        <v>426</v>
      </c>
      <c r="N56" s="6">
        <v>430</v>
      </c>
    </row>
    <row r="57" spans="1:14" x14ac:dyDescent="0.3">
      <c r="A57">
        <v>230025</v>
      </c>
      <c r="B57" t="s">
        <v>173</v>
      </c>
      <c r="C57" t="s">
        <v>44</v>
      </c>
      <c r="D57" t="s">
        <v>46</v>
      </c>
      <c r="E57" t="s">
        <v>36</v>
      </c>
      <c r="F57">
        <v>524</v>
      </c>
      <c r="G57" s="5"/>
      <c r="H57" s="46"/>
      <c r="I57" s="46"/>
      <c r="J57" s="46"/>
      <c r="K57" s="46"/>
      <c r="L57" s="46">
        <v>524</v>
      </c>
      <c r="M57" s="46"/>
      <c r="N57" s="6">
        <v>510</v>
      </c>
    </row>
    <row r="58" spans="1:14" x14ac:dyDescent="0.3">
      <c r="A58">
        <v>220079</v>
      </c>
      <c r="B58" t="s">
        <v>144</v>
      </c>
      <c r="C58" t="s">
        <v>44</v>
      </c>
      <c r="D58" t="s">
        <v>46</v>
      </c>
      <c r="E58" t="s">
        <v>36</v>
      </c>
      <c r="F58">
        <v>551</v>
      </c>
      <c r="G58" s="5">
        <v>543</v>
      </c>
      <c r="H58" s="46"/>
      <c r="I58" s="46"/>
      <c r="J58" s="46">
        <v>551</v>
      </c>
      <c r="K58" s="46"/>
      <c r="L58" s="46"/>
      <c r="M58" s="46"/>
      <c r="N58" s="6"/>
    </row>
    <row r="59" spans="1:14" x14ac:dyDescent="0.3">
      <c r="A59">
        <v>200021</v>
      </c>
      <c r="B59" t="s">
        <v>92</v>
      </c>
      <c r="C59" t="s">
        <v>45</v>
      </c>
      <c r="D59" t="s">
        <v>7</v>
      </c>
      <c r="E59" t="s">
        <v>36</v>
      </c>
      <c r="F59">
        <v>555</v>
      </c>
      <c r="G59" s="5">
        <v>546</v>
      </c>
      <c r="H59" s="46"/>
      <c r="I59" s="46"/>
      <c r="J59" s="46">
        <v>555</v>
      </c>
      <c r="K59" s="46"/>
      <c r="L59" s="46"/>
      <c r="M59" s="46"/>
      <c r="N59" s="6"/>
    </row>
    <row r="60" spans="1:14" x14ac:dyDescent="0.3">
      <c r="A60">
        <v>230016</v>
      </c>
      <c r="B60" t="s">
        <v>174</v>
      </c>
      <c r="C60" t="s">
        <v>44</v>
      </c>
      <c r="D60" t="s">
        <v>7</v>
      </c>
      <c r="E60" t="s">
        <v>36</v>
      </c>
      <c r="F60">
        <v>375</v>
      </c>
      <c r="G60" s="5"/>
      <c r="H60" s="46"/>
      <c r="I60" s="46"/>
      <c r="J60" s="46"/>
      <c r="K60" s="46"/>
      <c r="L60" s="46">
        <v>375</v>
      </c>
      <c r="M60" s="46"/>
      <c r="N60" s="6"/>
    </row>
    <row r="61" spans="1:14" x14ac:dyDescent="0.3">
      <c r="A61">
        <v>220037</v>
      </c>
      <c r="B61" t="s">
        <v>142</v>
      </c>
      <c r="C61" t="s">
        <v>44</v>
      </c>
      <c r="D61" t="s">
        <v>8</v>
      </c>
      <c r="E61" t="s">
        <v>36</v>
      </c>
      <c r="F61">
        <v>459</v>
      </c>
      <c r="G61" s="5"/>
      <c r="H61" s="46"/>
      <c r="I61" s="46"/>
      <c r="J61" s="46">
        <v>459</v>
      </c>
      <c r="K61" s="46"/>
      <c r="L61" s="46"/>
      <c r="M61" s="46"/>
      <c r="N61" s="6"/>
    </row>
    <row r="62" spans="1:14" x14ac:dyDescent="0.3">
      <c r="A62">
        <v>180090</v>
      </c>
      <c r="B62" t="s">
        <v>110</v>
      </c>
      <c r="C62" t="s">
        <v>44</v>
      </c>
      <c r="D62" t="s">
        <v>8</v>
      </c>
      <c r="E62" t="s">
        <v>36</v>
      </c>
      <c r="F62">
        <v>504</v>
      </c>
      <c r="G62" s="5"/>
      <c r="H62" s="46"/>
      <c r="I62" s="46"/>
      <c r="J62" s="46">
        <v>504</v>
      </c>
      <c r="K62" s="46"/>
      <c r="L62" s="46"/>
      <c r="M62" s="46"/>
      <c r="N62" s="6"/>
    </row>
    <row r="63" spans="1:14" x14ac:dyDescent="0.3">
      <c r="A63">
        <v>210014</v>
      </c>
      <c r="B63" t="s">
        <v>100</v>
      </c>
      <c r="C63" t="s">
        <v>44</v>
      </c>
      <c r="D63" t="s">
        <v>9</v>
      </c>
      <c r="E63" t="s">
        <v>36</v>
      </c>
      <c r="F63">
        <v>449</v>
      </c>
      <c r="G63" s="5">
        <v>438</v>
      </c>
      <c r="H63" s="46"/>
      <c r="I63" s="46"/>
      <c r="J63" s="46">
        <v>413</v>
      </c>
      <c r="K63" s="46">
        <v>449</v>
      </c>
      <c r="L63" s="46">
        <v>348</v>
      </c>
      <c r="M63" s="46"/>
      <c r="N63" s="6"/>
    </row>
    <row r="64" spans="1:14" x14ac:dyDescent="0.3">
      <c r="A64">
        <v>230030</v>
      </c>
      <c r="B64" t="s">
        <v>179</v>
      </c>
      <c r="C64" t="s">
        <v>44</v>
      </c>
      <c r="D64" t="s">
        <v>7</v>
      </c>
      <c r="E64" t="s">
        <v>36</v>
      </c>
      <c r="F64">
        <v>404</v>
      </c>
      <c r="G64" s="5">
        <v>334</v>
      </c>
      <c r="H64" s="46"/>
      <c r="I64" s="46"/>
      <c r="J64" s="46"/>
      <c r="K64" s="46"/>
      <c r="L64" s="46">
        <v>404</v>
      </c>
      <c r="M64" s="46"/>
      <c r="N64" s="6">
        <v>391</v>
      </c>
    </row>
    <row r="65" spans="1:14" x14ac:dyDescent="0.3">
      <c r="A65">
        <v>230031</v>
      </c>
      <c r="B65" t="s">
        <v>180</v>
      </c>
      <c r="C65" t="s">
        <v>44</v>
      </c>
      <c r="D65" t="s">
        <v>7</v>
      </c>
      <c r="E65" t="s">
        <v>36</v>
      </c>
      <c r="F65">
        <v>394</v>
      </c>
      <c r="G65" s="5"/>
      <c r="H65" s="46"/>
      <c r="I65" s="46"/>
      <c r="J65" s="46"/>
      <c r="K65" s="46"/>
      <c r="L65" s="46">
        <v>387</v>
      </c>
      <c r="M65" s="46"/>
      <c r="N65" s="6">
        <v>394</v>
      </c>
    </row>
    <row r="66" spans="1:14" x14ac:dyDescent="0.3">
      <c r="A66">
        <v>220044</v>
      </c>
      <c r="B66" t="s">
        <v>145</v>
      </c>
      <c r="C66" t="s">
        <v>44</v>
      </c>
      <c r="D66" t="s">
        <v>8</v>
      </c>
      <c r="E66" t="s">
        <v>36</v>
      </c>
      <c r="F66">
        <v>455</v>
      </c>
      <c r="G66" s="5">
        <v>455</v>
      </c>
      <c r="H66" s="46"/>
      <c r="I66" s="46"/>
      <c r="J66" s="46"/>
      <c r="K66" s="46"/>
      <c r="L66" s="46"/>
      <c r="M66" s="46"/>
      <c r="N66" s="6"/>
    </row>
    <row r="67" spans="1:14" x14ac:dyDescent="0.3">
      <c r="A67">
        <v>190103</v>
      </c>
      <c r="B67" t="s">
        <v>83</v>
      </c>
      <c r="C67" t="s">
        <v>45</v>
      </c>
      <c r="D67" t="s">
        <v>9</v>
      </c>
      <c r="E67" t="s">
        <v>36</v>
      </c>
      <c r="F67">
        <v>504</v>
      </c>
      <c r="G67" s="5">
        <v>483</v>
      </c>
      <c r="H67" s="46"/>
      <c r="I67" s="46"/>
      <c r="J67" s="46">
        <v>482</v>
      </c>
      <c r="K67" s="46">
        <v>474</v>
      </c>
      <c r="L67" s="46">
        <v>465</v>
      </c>
      <c r="M67" s="46"/>
      <c r="N67" s="6">
        <v>488</v>
      </c>
    </row>
    <row r="68" spans="1:14" x14ac:dyDescent="0.3">
      <c r="A68">
        <v>220005</v>
      </c>
      <c r="B68" t="s">
        <v>125</v>
      </c>
      <c r="C68" t="s">
        <v>44</v>
      </c>
      <c r="D68" t="s">
        <v>46</v>
      </c>
      <c r="E68" t="s">
        <v>36</v>
      </c>
      <c r="F68">
        <v>529</v>
      </c>
      <c r="G68" s="5">
        <v>431</v>
      </c>
      <c r="H68" s="46"/>
      <c r="I68" s="46"/>
      <c r="J68" s="46">
        <v>529</v>
      </c>
      <c r="K68" s="46"/>
      <c r="L68" s="46">
        <v>508</v>
      </c>
      <c r="M68" s="46">
        <v>514</v>
      </c>
      <c r="N68" s="6"/>
    </row>
    <row r="69" spans="1:14" x14ac:dyDescent="0.3">
      <c r="A69">
        <v>210007</v>
      </c>
      <c r="B69" t="s">
        <v>101</v>
      </c>
      <c r="C69" t="s">
        <v>44</v>
      </c>
      <c r="D69" t="s">
        <v>46</v>
      </c>
      <c r="E69" t="s">
        <v>36</v>
      </c>
      <c r="F69">
        <v>542</v>
      </c>
      <c r="G69" s="5">
        <v>530</v>
      </c>
      <c r="H69" s="46"/>
      <c r="I69" s="46"/>
      <c r="J69" s="46">
        <v>542</v>
      </c>
      <c r="K69" s="46"/>
      <c r="L69" s="46"/>
      <c r="M69" s="46"/>
      <c r="N69" s="6"/>
    </row>
    <row r="70" spans="1:14" x14ac:dyDescent="0.3">
      <c r="A70">
        <v>210033</v>
      </c>
      <c r="B70" t="s">
        <v>113</v>
      </c>
      <c r="C70" t="s">
        <v>45</v>
      </c>
      <c r="D70" t="s">
        <v>9</v>
      </c>
      <c r="E70" t="s">
        <v>36</v>
      </c>
      <c r="F70">
        <v>463</v>
      </c>
      <c r="G70" s="5">
        <v>448</v>
      </c>
      <c r="H70" s="46"/>
      <c r="I70" s="46"/>
      <c r="J70" s="46">
        <v>458</v>
      </c>
      <c r="K70" s="46"/>
      <c r="L70" s="46"/>
      <c r="M70" s="46"/>
      <c r="N70" s="6">
        <v>463</v>
      </c>
    </row>
    <row r="71" spans="1:14" x14ac:dyDescent="0.3">
      <c r="A71">
        <v>210034</v>
      </c>
      <c r="B71" t="s">
        <v>114</v>
      </c>
      <c r="C71" t="s">
        <v>44</v>
      </c>
      <c r="D71" t="s">
        <v>9</v>
      </c>
      <c r="E71" t="s">
        <v>36</v>
      </c>
      <c r="F71">
        <v>511</v>
      </c>
      <c r="G71" s="5">
        <v>452</v>
      </c>
      <c r="H71" s="46"/>
      <c r="I71" s="46"/>
      <c r="J71" s="46">
        <v>494</v>
      </c>
      <c r="K71" s="46">
        <v>477</v>
      </c>
      <c r="L71" s="46">
        <v>480</v>
      </c>
      <c r="M71" s="46">
        <v>497</v>
      </c>
      <c r="N71" s="6">
        <v>511</v>
      </c>
    </row>
    <row r="72" spans="1:14" x14ac:dyDescent="0.3">
      <c r="A72">
        <v>200081</v>
      </c>
      <c r="B72" t="s">
        <v>94</v>
      </c>
      <c r="C72" t="s">
        <v>44</v>
      </c>
      <c r="D72" t="s">
        <v>88</v>
      </c>
      <c r="E72" t="s">
        <v>36</v>
      </c>
      <c r="F72">
        <v>546</v>
      </c>
      <c r="G72" s="5"/>
      <c r="H72" s="46"/>
      <c r="I72" s="46">
        <v>500</v>
      </c>
      <c r="J72" s="46"/>
      <c r="K72" s="46"/>
      <c r="L72" s="46"/>
      <c r="M72" s="46"/>
      <c r="N72" s="6"/>
    </row>
    <row r="73" spans="1:14" x14ac:dyDescent="0.3">
      <c r="A73">
        <v>220054</v>
      </c>
      <c r="B73" t="s">
        <v>136</v>
      </c>
      <c r="C73" t="s">
        <v>44</v>
      </c>
      <c r="D73" t="s">
        <v>9</v>
      </c>
      <c r="E73" t="s">
        <v>36</v>
      </c>
      <c r="F73">
        <v>486</v>
      </c>
      <c r="G73" s="5">
        <v>439</v>
      </c>
      <c r="H73" s="46"/>
      <c r="I73" s="46"/>
      <c r="J73" s="46">
        <v>425</v>
      </c>
      <c r="K73" s="46"/>
      <c r="L73" s="46">
        <v>464</v>
      </c>
      <c r="M73" s="46"/>
      <c r="N73" s="6">
        <v>486</v>
      </c>
    </row>
    <row r="74" spans="1:14" x14ac:dyDescent="0.3">
      <c r="A74">
        <v>230019</v>
      </c>
      <c r="B74" t="s">
        <v>175</v>
      </c>
      <c r="C74" t="s">
        <v>44</v>
      </c>
      <c r="D74" t="s">
        <v>7</v>
      </c>
      <c r="E74" t="s">
        <v>36</v>
      </c>
      <c r="F74">
        <v>342</v>
      </c>
      <c r="G74" s="5"/>
      <c r="H74" s="46"/>
      <c r="I74" s="46"/>
      <c r="J74" s="46"/>
      <c r="K74" s="46"/>
      <c r="L74" s="46">
        <v>342</v>
      </c>
      <c r="M74" s="46"/>
      <c r="N74" s="6"/>
    </row>
    <row r="75" spans="1:14" x14ac:dyDescent="0.3">
      <c r="A75">
        <v>180076</v>
      </c>
      <c r="B75" t="s">
        <v>111</v>
      </c>
      <c r="C75" t="s">
        <v>44</v>
      </c>
      <c r="D75" t="s">
        <v>8</v>
      </c>
      <c r="E75" t="s">
        <v>36</v>
      </c>
      <c r="F75">
        <v>532</v>
      </c>
      <c r="G75" s="5"/>
      <c r="H75" s="46">
        <v>532</v>
      </c>
      <c r="I75" s="46"/>
      <c r="J75" s="46">
        <v>530</v>
      </c>
      <c r="K75" s="46"/>
      <c r="L75" s="46"/>
      <c r="M75" s="46"/>
      <c r="N75" s="6"/>
    </row>
    <row r="76" spans="1:14" x14ac:dyDescent="0.3">
      <c r="A76">
        <v>210005</v>
      </c>
      <c r="B76" t="s">
        <v>102</v>
      </c>
      <c r="C76" t="s">
        <v>44</v>
      </c>
      <c r="D76" t="s">
        <v>88</v>
      </c>
      <c r="E76" t="s">
        <v>36</v>
      </c>
      <c r="F76">
        <v>538</v>
      </c>
      <c r="G76" s="5"/>
      <c r="H76" s="46"/>
      <c r="I76" s="46">
        <v>538</v>
      </c>
      <c r="J76" s="46">
        <v>537</v>
      </c>
      <c r="K76" s="46">
        <v>523</v>
      </c>
      <c r="L76" s="46"/>
      <c r="M76" s="46"/>
      <c r="N76" s="6">
        <v>525</v>
      </c>
    </row>
    <row r="77" spans="1:14" x14ac:dyDescent="0.3">
      <c r="A77">
        <v>220056</v>
      </c>
      <c r="B77" t="s">
        <v>139</v>
      </c>
      <c r="C77" t="s">
        <v>45</v>
      </c>
      <c r="D77" t="s">
        <v>46</v>
      </c>
      <c r="E77" t="s">
        <v>36</v>
      </c>
      <c r="F77">
        <v>537</v>
      </c>
      <c r="G77" s="5">
        <v>507</v>
      </c>
      <c r="H77" s="46"/>
      <c r="I77" s="46">
        <v>521</v>
      </c>
      <c r="J77" s="46">
        <v>537</v>
      </c>
      <c r="K77" s="46"/>
      <c r="L77" s="46">
        <v>520</v>
      </c>
      <c r="M77" s="46"/>
      <c r="N77" s="6">
        <v>531</v>
      </c>
    </row>
    <row r="78" spans="1:14" x14ac:dyDescent="0.3">
      <c r="A78">
        <v>220055</v>
      </c>
      <c r="B78" t="s">
        <v>137</v>
      </c>
      <c r="C78" t="s">
        <v>44</v>
      </c>
      <c r="D78" t="s">
        <v>9</v>
      </c>
      <c r="E78" t="s">
        <v>36</v>
      </c>
      <c r="F78">
        <v>353</v>
      </c>
      <c r="G78" s="5">
        <v>353</v>
      </c>
      <c r="H78" s="46"/>
      <c r="I78" s="46"/>
      <c r="J78" s="46"/>
      <c r="K78" s="46"/>
      <c r="L78" s="46"/>
      <c r="M78" s="46"/>
      <c r="N78" s="6"/>
    </row>
    <row r="79" spans="1:14" x14ac:dyDescent="0.3">
      <c r="A79">
        <v>230024</v>
      </c>
      <c r="B79" t="s">
        <v>176</v>
      </c>
      <c r="C79" t="s">
        <v>44</v>
      </c>
      <c r="D79" t="s">
        <v>7</v>
      </c>
      <c r="E79" t="s">
        <v>36</v>
      </c>
      <c r="F79">
        <v>386</v>
      </c>
      <c r="G79" s="5"/>
      <c r="H79" s="46"/>
      <c r="I79" s="46"/>
      <c r="J79" s="46"/>
      <c r="K79" s="46"/>
      <c r="L79" s="46">
        <v>386</v>
      </c>
      <c r="M79" s="46"/>
      <c r="N79" s="6"/>
    </row>
    <row r="80" spans="1:14" x14ac:dyDescent="0.3">
      <c r="A80">
        <v>200083</v>
      </c>
      <c r="B80" t="s">
        <v>95</v>
      </c>
      <c r="C80" t="s">
        <v>44</v>
      </c>
      <c r="D80" t="s">
        <v>88</v>
      </c>
      <c r="E80" t="s">
        <v>36</v>
      </c>
      <c r="F80">
        <v>553</v>
      </c>
      <c r="G80" s="5"/>
      <c r="H80" s="46"/>
      <c r="I80" s="46">
        <v>547</v>
      </c>
      <c r="J80" s="46">
        <v>553</v>
      </c>
      <c r="K80" s="46">
        <v>514</v>
      </c>
      <c r="L80" s="46"/>
      <c r="M80" s="46"/>
      <c r="N80" s="6"/>
    </row>
    <row r="81" spans="1:14" ht="15" thickBot="1" x14ac:dyDescent="0.35">
      <c r="A81">
        <v>200067</v>
      </c>
      <c r="B81" t="s">
        <v>103</v>
      </c>
      <c r="C81" t="s">
        <v>44</v>
      </c>
      <c r="D81" t="s">
        <v>7</v>
      </c>
      <c r="E81" t="s">
        <v>36</v>
      </c>
      <c r="F81">
        <v>505</v>
      </c>
      <c r="G81" s="7">
        <v>462</v>
      </c>
      <c r="H81" s="8"/>
      <c r="I81" s="8">
        <v>505</v>
      </c>
      <c r="J81" s="8">
        <v>474</v>
      </c>
      <c r="K81" s="8">
        <v>415</v>
      </c>
      <c r="L81" s="8">
        <v>480</v>
      </c>
      <c r="M81" s="8"/>
      <c r="N81" s="9">
        <v>451</v>
      </c>
    </row>
    <row r="82" spans="1:14" ht="15" thickBo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ht="15" thickBot="1" x14ac:dyDescent="0.35">
      <c r="A83">
        <v>220082</v>
      </c>
      <c r="B83" t="s">
        <v>162</v>
      </c>
      <c r="C83" t="s">
        <v>45</v>
      </c>
      <c r="D83" t="s">
        <v>9</v>
      </c>
      <c r="E83" t="s">
        <v>37</v>
      </c>
      <c r="F83">
        <v>337</v>
      </c>
      <c r="G83" s="33">
        <v>246</v>
      </c>
      <c r="H83" s="34"/>
      <c r="I83" s="34"/>
      <c r="J83" s="34">
        <v>287</v>
      </c>
      <c r="K83" s="34"/>
      <c r="L83" s="34">
        <v>337</v>
      </c>
      <c r="M83" s="34"/>
      <c r="N83" s="35"/>
    </row>
    <row r="84" spans="1:14" ht="15" thickBo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x14ac:dyDescent="0.3">
      <c r="A85">
        <v>220078</v>
      </c>
      <c r="B85" t="s">
        <v>148</v>
      </c>
      <c r="C85" t="s">
        <v>45</v>
      </c>
      <c r="D85" t="s">
        <v>88</v>
      </c>
      <c r="E85" t="s">
        <v>89</v>
      </c>
      <c r="F85">
        <v>366</v>
      </c>
      <c r="G85" s="10">
        <v>366</v>
      </c>
      <c r="H85" s="11"/>
      <c r="I85" s="11">
        <v>311</v>
      </c>
      <c r="J85" s="11"/>
      <c r="K85" s="11"/>
      <c r="L85" s="11"/>
      <c r="M85" s="11"/>
      <c r="N85" s="12">
        <v>341</v>
      </c>
    </row>
    <row r="86" spans="1:14" x14ac:dyDescent="0.3">
      <c r="A86">
        <v>230009</v>
      </c>
      <c r="B86" t="s">
        <v>181</v>
      </c>
      <c r="C86" t="s">
        <v>44</v>
      </c>
      <c r="D86" t="s">
        <v>7</v>
      </c>
      <c r="E86" t="s">
        <v>89</v>
      </c>
      <c r="F86">
        <v>202</v>
      </c>
      <c r="G86" s="5"/>
      <c r="H86" s="46"/>
      <c r="I86" s="46"/>
      <c r="J86" s="46"/>
      <c r="K86" s="46"/>
      <c r="L86" s="46">
        <v>110</v>
      </c>
      <c r="M86" s="46"/>
      <c r="N86" s="6">
        <v>202</v>
      </c>
    </row>
    <row r="87" spans="1:14" x14ac:dyDescent="0.3">
      <c r="A87">
        <v>220010</v>
      </c>
      <c r="B87" t="s">
        <v>140</v>
      </c>
      <c r="C87" t="s">
        <v>45</v>
      </c>
      <c r="D87" t="s">
        <v>7</v>
      </c>
      <c r="E87" t="s">
        <v>89</v>
      </c>
      <c r="F87">
        <v>307</v>
      </c>
      <c r="G87" s="5">
        <v>277</v>
      </c>
      <c r="H87" s="46"/>
      <c r="I87" s="46"/>
      <c r="J87" s="46">
        <v>296</v>
      </c>
      <c r="K87" s="46"/>
      <c r="L87" s="46">
        <v>305</v>
      </c>
      <c r="M87" s="46">
        <v>307</v>
      </c>
      <c r="N87" s="6">
        <v>294</v>
      </c>
    </row>
    <row r="88" spans="1:14" x14ac:dyDescent="0.3">
      <c r="A88">
        <v>230026</v>
      </c>
      <c r="B88" t="s">
        <v>182</v>
      </c>
      <c r="C88" t="s">
        <v>44</v>
      </c>
      <c r="D88" t="s">
        <v>7</v>
      </c>
      <c r="E88" t="s">
        <v>89</v>
      </c>
      <c r="F88">
        <v>253</v>
      </c>
      <c r="G88" s="5"/>
      <c r="H88" s="46"/>
      <c r="I88" s="46"/>
      <c r="J88" s="46"/>
      <c r="K88" s="46"/>
      <c r="L88" s="46">
        <v>253</v>
      </c>
      <c r="M88" s="46"/>
      <c r="N88" s="6"/>
    </row>
    <row r="89" spans="1:14" x14ac:dyDescent="0.3">
      <c r="A89">
        <v>220003</v>
      </c>
      <c r="B89" t="s">
        <v>141</v>
      </c>
      <c r="C89" t="s">
        <v>44</v>
      </c>
      <c r="D89" t="s">
        <v>88</v>
      </c>
      <c r="E89" t="s">
        <v>89</v>
      </c>
      <c r="F89">
        <v>386</v>
      </c>
      <c r="G89" s="5">
        <v>380</v>
      </c>
      <c r="H89" s="46"/>
      <c r="I89" s="46">
        <v>380</v>
      </c>
      <c r="J89" s="46">
        <v>386</v>
      </c>
      <c r="K89" s="46"/>
      <c r="L89" s="46"/>
      <c r="M89" s="46"/>
      <c r="N89" s="6"/>
    </row>
    <row r="90" spans="1:14" x14ac:dyDescent="0.3">
      <c r="A90">
        <v>230010</v>
      </c>
      <c r="B90" t="s">
        <v>183</v>
      </c>
      <c r="C90" t="s">
        <v>44</v>
      </c>
      <c r="D90" t="s">
        <v>7</v>
      </c>
      <c r="E90" t="s">
        <v>89</v>
      </c>
      <c r="F90">
        <v>140</v>
      </c>
      <c r="G90" s="5"/>
      <c r="H90" s="46"/>
      <c r="I90" s="46"/>
      <c r="J90" s="46"/>
      <c r="K90" s="46"/>
      <c r="L90" s="46">
        <v>140</v>
      </c>
      <c r="M90" s="46"/>
      <c r="N90" s="6"/>
    </row>
    <row r="91" spans="1:14" x14ac:dyDescent="0.3">
      <c r="A91">
        <v>230012</v>
      </c>
      <c r="B91" t="s">
        <v>184</v>
      </c>
      <c r="C91" t="s">
        <v>44</v>
      </c>
      <c r="D91" t="s">
        <v>7</v>
      </c>
      <c r="E91" t="s">
        <v>89</v>
      </c>
      <c r="F91">
        <v>153</v>
      </c>
      <c r="G91" s="5"/>
      <c r="H91" s="46"/>
      <c r="I91" s="46"/>
      <c r="J91" s="46"/>
      <c r="K91" s="46"/>
      <c r="L91" s="46">
        <v>153</v>
      </c>
      <c r="M91" s="46"/>
      <c r="N91" s="6"/>
    </row>
    <row r="92" spans="1:14" x14ac:dyDescent="0.3">
      <c r="A92">
        <v>200054</v>
      </c>
      <c r="B92" t="s">
        <v>96</v>
      </c>
      <c r="C92" t="s">
        <v>45</v>
      </c>
      <c r="D92" t="s">
        <v>8</v>
      </c>
      <c r="E92" t="s">
        <v>89</v>
      </c>
      <c r="F92">
        <v>383</v>
      </c>
      <c r="G92" s="5"/>
      <c r="H92" s="46"/>
      <c r="I92" s="46"/>
      <c r="J92" s="46">
        <v>368</v>
      </c>
      <c r="K92" s="46"/>
      <c r="L92" s="46"/>
      <c r="M92" s="46"/>
      <c r="N92" s="6"/>
    </row>
    <row r="93" spans="1:14" x14ac:dyDescent="0.3">
      <c r="A93">
        <v>220046</v>
      </c>
      <c r="B93" t="s">
        <v>121</v>
      </c>
      <c r="C93" t="s">
        <v>45</v>
      </c>
      <c r="D93" t="s">
        <v>6</v>
      </c>
      <c r="E93" t="s">
        <v>89</v>
      </c>
      <c r="F93">
        <v>348</v>
      </c>
      <c r="G93" s="5"/>
      <c r="H93" s="46">
        <v>343</v>
      </c>
      <c r="I93" s="46"/>
      <c r="J93" s="46">
        <v>348</v>
      </c>
      <c r="K93" s="46"/>
      <c r="L93" s="46"/>
      <c r="M93" s="46"/>
      <c r="N93" s="6"/>
    </row>
    <row r="94" spans="1:14" x14ac:dyDescent="0.3">
      <c r="A94">
        <v>220052</v>
      </c>
      <c r="B94" t="s">
        <v>151</v>
      </c>
      <c r="C94" t="s">
        <v>45</v>
      </c>
      <c r="D94" t="s">
        <v>6</v>
      </c>
      <c r="E94" t="s">
        <v>89</v>
      </c>
      <c r="F94">
        <v>339</v>
      </c>
      <c r="G94" s="5"/>
      <c r="H94" s="46">
        <v>339</v>
      </c>
      <c r="I94" s="46"/>
      <c r="J94" s="46"/>
      <c r="K94" s="46"/>
      <c r="L94" s="46"/>
      <c r="M94" s="46"/>
      <c r="N94" s="6"/>
    </row>
    <row r="95" spans="1:14" x14ac:dyDescent="0.3">
      <c r="A95">
        <v>220080</v>
      </c>
      <c r="B95" t="s">
        <v>152</v>
      </c>
      <c r="C95" t="s">
        <v>44</v>
      </c>
      <c r="D95" t="s">
        <v>6</v>
      </c>
      <c r="E95" t="s">
        <v>89</v>
      </c>
      <c r="F95">
        <v>308</v>
      </c>
      <c r="G95" s="5"/>
      <c r="H95" s="46">
        <v>308</v>
      </c>
      <c r="I95" s="46"/>
      <c r="J95" s="46"/>
      <c r="K95" s="46"/>
      <c r="L95" s="46"/>
      <c r="M95" s="46"/>
      <c r="N95" s="6"/>
    </row>
    <row r="96" spans="1:14" x14ac:dyDescent="0.3">
      <c r="A96">
        <v>220027</v>
      </c>
      <c r="B96" t="s">
        <v>130</v>
      </c>
      <c r="C96" t="s">
        <v>44</v>
      </c>
      <c r="D96" t="s">
        <v>7</v>
      </c>
      <c r="E96" t="s">
        <v>89</v>
      </c>
      <c r="F96">
        <v>183</v>
      </c>
      <c r="G96" s="5">
        <v>128</v>
      </c>
      <c r="H96" s="46"/>
      <c r="I96" s="46"/>
      <c r="J96" s="46"/>
      <c r="K96" s="46"/>
      <c r="L96" s="46"/>
      <c r="M96" s="46"/>
      <c r="N96" s="6"/>
    </row>
    <row r="97" spans="1:14" x14ac:dyDescent="0.3">
      <c r="A97">
        <v>230023</v>
      </c>
      <c r="B97" t="s">
        <v>185</v>
      </c>
      <c r="C97" t="s">
        <v>44</v>
      </c>
      <c r="D97" t="s">
        <v>7</v>
      </c>
      <c r="E97" t="s">
        <v>89</v>
      </c>
      <c r="F97">
        <v>122</v>
      </c>
      <c r="G97" s="5"/>
      <c r="H97" s="46"/>
      <c r="I97" s="46"/>
      <c r="J97" s="46"/>
      <c r="K97" s="46"/>
      <c r="L97" s="46">
        <v>122</v>
      </c>
      <c r="M97" s="46"/>
      <c r="N97" s="6"/>
    </row>
    <row r="98" spans="1:14" x14ac:dyDescent="0.3">
      <c r="A98">
        <v>230017</v>
      </c>
      <c r="B98" t="s">
        <v>186</v>
      </c>
      <c r="C98" t="s">
        <v>44</v>
      </c>
      <c r="D98" t="s">
        <v>7</v>
      </c>
      <c r="E98" t="s">
        <v>89</v>
      </c>
      <c r="F98">
        <v>163</v>
      </c>
      <c r="G98" s="5"/>
      <c r="H98" s="46"/>
      <c r="I98" s="46"/>
      <c r="J98" s="46"/>
      <c r="K98" s="46"/>
      <c r="L98" s="46">
        <v>163</v>
      </c>
      <c r="M98" s="46"/>
      <c r="N98" s="6"/>
    </row>
    <row r="99" spans="1:14" x14ac:dyDescent="0.3">
      <c r="A99">
        <v>200094</v>
      </c>
      <c r="B99" t="s">
        <v>131</v>
      </c>
      <c r="C99" t="s">
        <v>44</v>
      </c>
      <c r="D99" t="s">
        <v>9</v>
      </c>
      <c r="E99" t="s">
        <v>89</v>
      </c>
      <c r="F99">
        <v>315</v>
      </c>
      <c r="G99" s="5">
        <v>315</v>
      </c>
      <c r="H99" s="46"/>
      <c r="I99" s="46"/>
      <c r="J99" s="46"/>
      <c r="K99" s="46"/>
      <c r="L99" s="46"/>
      <c r="M99" s="46"/>
      <c r="N99" s="6"/>
    </row>
    <row r="100" spans="1:14" x14ac:dyDescent="0.3">
      <c r="A100">
        <v>210059</v>
      </c>
      <c r="B100" t="s">
        <v>119</v>
      </c>
      <c r="C100" t="s">
        <v>45</v>
      </c>
      <c r="D100" t="s">
        <v>6</v>
      </c>
      <c r="E100" t="s">
        <v>89</v>
      </c>
      <c r="F100">
        <v>372</v>
      </c>
      <c r="G100" s="5"/>
      <c r="H100" s="46">
        <v>372</v>
      </c>
      <c r="I100" s="46"/>
      <c r="J100" s="46"/>
      <c r="K100" s="46"/>
      <c r="L100" s="46"/>
      <c r="M100" s="46"/>
      <c r="N100" s="6"/>
    </row>
    <row r="101" spans="1:14" x14ac:dyDescent="0.3">
      <c r="A101">
        <v>210016</v>
      </c>
      <c r="B101" t="s">
        <v>120</v>
      </c>
      <c r="C101" t="s">
        <v>44</v>
      </c>
      <c r="D101" t="s">
        <v>7</v>
      </c>
      <c r="E101" t="s">
        <v>89</v>
      </c>
      <c r="F101">
        <v>368</v>
      </c>
      <c r="G101" s="5"/>
      <c r="H101" s="46"/>
      <c r="I101" s="46"/>
      <c r="J101" s="46">
        <v>368</v>
      </c>
      <c r="K101" s="46"/>
      <c r="L101" s="46">
        <v>356</v>
      </c>
      <c r="M101" s="46"/>
      <c r="N101" s="6"/>
    </row>
    <row r="102" spans="1:14" ht="15" thickBot="1" x14ac:dyDescent="0.35">
      <c r="A102">
        <v>220050</v>
      </c>
      <c r="B102" t="s">
        <v>153</v>
      </c>
      <c r="C102" t="s">
        <v>44</v>
      </c>
      <c r="D102" t="s">
        <v>6</v>
      </c>
      <c r="E102" t="s">
        <v>89</v>
      </c>
      <c r="F102">
        <v>294</v>
      </c>
      <c r="G102" s="7"/>
      <c r="H102" s="8">
        <v>259</v>
      </c>
      <c r="I102" s="8"/>
      <c r="J102" s="8">
        <v>294</v>
      </c>
      <c r="K102" s="8"/>
      <c r="L102" s="8"/>
      <c r="M102" s="8"/>
      <c r="N102" s="9"/>
    </row>
  </sheetData>
  <mergeCells count="2">
    <mergeCell ref="G1:K1"/>
    <mergeCell ref="L1:N1"/>
  </mergeCell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8" operator="greaterThanOrEqual" id="{EF57F8B2-964E-4A0F-A04E-62C233D2C890}">
            <xm:f>MQS!$C$16</xm:f>
            <x14:dxf>
              <fill>
                <patternFill>
                  <bgColor theme="3" tint="0.59996337778862885"/>
                </patternFill>
              </fill>
            </x14:dxf>
          </x14:cfRule>
          <xm:sqref>G3:N21</xm:sqref>
        </x14:conditionalFormatting>
        <x14:conditionalFormatting xmlns:xm="http://schemas.microsoft.com/office/excel/2006/main">
          <x14:cfRule type="cellIs" priority="17" operator="greaterThanOrEqual" id="{1DF26D4F-9CFD-404F-BFA5-2B011AE71BBA}">
            <xm:f>MQS!$C$13</xm:f>
            <x14:dxf>
              <fill>
                <patternFill>
                  <bgColor theme="3" tint="0.59996337778862885"/>
                </patternFill>
              </fill>
            </x14:dxf>
          </x14:cfRule>
          <xm:sqref>G23:N81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25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4.4" x14ac:dyDescent="0.3"/>
  <cols>
    <col min="1" max="1" width="26.88671875" customWidth="1"/>
    <col min="2" max="2" width="9.5546875" style="13" bestFit="1" customWidth="1"/>
    <col min="3" max="4" width="9.109375" style="13"/>
    <col min="5" max="6" width="9.109375" style="18"/>
    <col min="7" max="10" width="8.44140625" customWidth="1"/>
  </cols>
  <sheetData>
    <row r="1" spans="1:16" ht="15" thickBot="1" x14ac:dyDescent="0.35">
      <c r="A1" s="1" t="s">
        <v>0</v>
      </c>
      <c r="B1" s="14" t="s">
        <v>1</v>
      </c>
      <c r="C1" s="14" t="s">
        <v>2</v>
      </c>
      <c r="D1" s="14" t="s">
        <v>43</v>
      </c>
      <c r="E1" s="17" t="s">
        <v>5</v>
      </c>
      <c r="F1" s="17" t="s">
        <v>75</v>
      </c>
      <c r="G1" s="43" t="s">
        <v>9</v>
      </c>
      <c r="H1" s="15" t="s">
        <v>6</v>
      </c>
      <c r="I1" s="15" t="s">
        <v>88</v>
      </c>
      <c r="J1" s="15" t="s">
        <v>65</v>
      </c>
      <c r="K1" s="28" t="s">
        <v>165</v>
      </c>
      <c r="L1" s="45" t="s">
        <v>7</v>
      </c>
      <c r="M1" s="32" t="s">
        <v>167</v>
      </c>
      <c r="N1" s="15" t="s">
        <v>8</v>
      </c>
      <c r="O1" s="15" t="s">
        <v>46</v>
      </c>
      <c r="P1" s="44" t="s">
        <v>133</v>
      </c>
    </row>
    <row r="2" spans="1:16" x14ac:dyDescent="0.3">
      <c r="A2" t="s">
        <v>87</v>
      </c>
      <c r="B2">
        <v>200006</v>
      </c>
      <c r="C2" t="s">
        <v>3</v>
      </c>
      <c r="D2" t="s">
        <v>88</v>
      </c>
      <c r="E2" s="16">
        <v>609.1</v>
      </c>
      <c r="F2" s="16">
        <v>1819.5</v>
      </c>
      <c r="G2" s="29">
        <v>601.1</v>
      </c>
      <c r="H2" s="30"/>
      <c r="I2" s="30">
        <v>599</v>
      </c>
      <c r="J2" s="30">
        <v>609</v>
      </c>
      <c r="K2" s="30">
        <v>605.6</v>
      </c>
      <c r="L2" s="30">
        <v>593.20000000000005</v>
      </c>
      <c r="M2" s="30"/>
      <c r="N2" s="30">
        <v>601.4</v>
      </c>
      <c r="O2" s="30">
        <v>604.9</v>
      </c>
      <c r="P2" s="31">
        <v>589.6</v>
      </c>
    </row>
    <row r="3" spans="1:16" x14ac:dyDescent="0.3">
      <c r="A3" t="s">
        <v>132</v>
      </c>
      <c r="B3">
        <v>180065</v>
      </c>
      <c r="C3" t="s">
        <v>3</v>
      </c>
      <c r="D3" t="s">
        <v>8</v>
      </c>
      <c r="E3" s="16">
        <v>606.1</v>
      </c>
      <c r="F3" s="16">
        <v>1811.5</v>
      </c>
      <c r="G3" s="22">
        <v>606.1</v>
      </c>
      <c r="H3" s="42"/>
      <c r="I3" s="42"/>
      <c r="J3" s="42">
        <v>600.29999999999995</v>
      </c>
      <c r="K3" s="42"/>
      <c r="L3" s="42">
        <v>599.4</v>
      </c>
      <c r="M3" s="42"/>
      <c r="N3" s="42"/>
      <c r="O3" s="42">
        <v>603.1</v>
      </c>
      <c r="P3" s="23">
        <v>602.29999999999995</v>
      </c>
    </row>
    <row r="4" spans="1:16" x14ac:dyDescent="0.3">
      <c r="A4" t="s">
        <v>94</v>
      </c>
      <c r="B4">
        <v>200081</v>
      </c>
      <c r="C4" t="s">
        <v>3</v>
      </c>
      <c r="D4" t="s">
        <v>88</v>
      </c>
      <c r="E4" s="16">
        <v>607.20000000000005</v>
      </c>
      <c r="F4" s="16">
        <v>1804.4</v>
      </c>
      <c r="G4" s="22"/>
      <c r="H4" s="42"/>
      <c r="I4" s="42"/>
      <c r="J4" s="42"/>
      <c r="K4" s="42">
        <v>594.6</v>
      </c>
      <c r="L4" s="42"/>
      <c r="M4" s="42"/>
      <c r="N4" s="42">
        <v>607.20000000000005</v>
      </c>
      <c r="O4" s="42">
        <v>602.6</v>
      </c>
      <c r="P4" s="23"/>
    </row>
    <row r="5" spans="1:16" x14ac:dyDescent="0.3">
      <c r="A5" t="s">
        <v>101</v>
      </c>
      <c r="B5">
        <v>210007</v>
      </c>
      <c r="C5" t="s">
        <v>3</v>
      </c>
      <c r="D5" t="s">
        <v>46</v>
      </c>
      <c r="E5" s="16">
        <v>597.20000000000005</v>
      </c>
      <c r="F5" s="16">
        <v>1774.2</v>
      </c>
      <c r="G5" s="22"/>
      <c r="H5" s="42"/>
      <c r="I5" s="42"/>
      <c r="J5" s="42"/>
      <c r="K5" s="42"/>
      <c r="L5" s="42">
        <v>588.1</v>
      </c>
      <c r="M5" s="42"/>
      <c r="N5" s="42">
        <v>588.9</v>
      </c>
      <c r="O5" s="42">
        <v>597.20000000000005</v>
      </c>
      <c r="P5" s="23"/>
    </row>
    <row r="6" spans="1:16" x14ac:dyDescent="0.3">
      <c r="A6" t="s">
        <v>50</v>
      </c>
      <c r="B6">
        <v>120375</v>
      </c>
      <c r="C6" t="s">
        <v>3</v>
      </c>
      <c r="D6" t="s">
        <v>8</v>
      </c>
      <c r="E6" s="16">
        <v>605.70000000000005</v>
      </c>
      <c r="F6" s="16">
        <v>1770.6</v>
      </c>
      <c r="G6" s="22">
        <v>587.20000000000005</v>
      </c>
      <c r="H6" s="42">
        <v>594.6</v>
      </c>
      <c r="I6" s="42"/>
      <c r="J6" s="42">
        <v>581.9</v>
      </c>
      <c r="K6" s="42"/>
      <c r="L6" s="42"/>
      <c r="M6" s="42"/>
      <c r="N6" s="42">
        <v>588.79999999999995</v>
      </c>
      <c r="O6" s="42">
        <v>586</v>
      </c>
      <c r="P6" s="23"/>
    </row>
    <row r="7" spans="1:16" x14ac:dyDescent="0.3">
      <c r="A7" t="s">
        <v>99</v>
      </c>
      <c r="B7">
        <v>210006</v>
      </c>
      <c r="C7" t="s">
        <v>3</v>
      </c>
      <c r="D7" t="s">
        <v>46</v>
      </c>
      <c r="E7" s="16">
        <v>555.6</v>
      </c>
      <c r="F7" s="16">
        <v>1658.5</v>
      </c>
      <c r="G7" s="22">
        <v>555.20000000000005</v>
      </c>
      <c r="H7" s="42">
        <v>547.70000000000005</v>
      </c>
      <c r="I7" s="42">
        <v>532.6</v>
      </c>
      <c r="J7" s="42">
        <v>535.29999999999995</v>
      </c>
      <c r="K7" s="42">
        <v>524.70000000000005</v>
      </c>
      <c r="L7" s="42">
        <v>542.79999999999995</v>
      </c>
      <c r="M7" s="42"/>
      <c r="N7" s="42">
        <v>537.5</v>
      </c>
      <c r="O7" s="42">
        <v>555.6</v>
      </c>
      <c r="P7" s="23"/>
    </row>
    <row r="8" spans="1:16" x14ac:dyDescent="0.3">
      <c r="A8" t="s">
        <v>108</v>
      </c>
      <c r="B8">
        <v>210055</v>
      </c>
      <c r="C8" t="s">
        <v>3</v>
      </c>
      <c r="D8" t="s">
        <v>46</v>
      </c>
      <c r="E8" s="16">
        <v>570.5</v>
      </c>
      <c r="F8" s="16">
        <v>1654.7</v>
      </c>
      <c r="G8" s="22">
        <v>567.70000000000005</v>
      </c>
      <c r="H8" s="42">
        <v>540.4</v>
      </c>
      <c r="I8" s="42">
        <v>537</v>
      </c>
      <c r="J8" s="42"/>
      <c r="K8" s="42">
        <v>530.20000000000005</v>
      </c>
      <c r="L8" s="42"/>
      <c r="M8" s="42"/>
      <c r="N8" s="42">
        <v>546.6</v>
      </c>
      <c r="O8" s="42">
        <v>533.20000000000005</v>
      </c>
      <c r="P8" s="23"/>
    </row>
    <row r="9" spans="1:16" x14ac:dyDescent="0.3">
      <c r="A9" t="s">
        <v>49</v>
      </c>
      <c r="B9">
        <v>120350</v>
      </c>
      <c r="C9" t="s">
        <v>3</v>
      </c>
      <c r="D9" t="s">
        <v>9</v>
      </c>
      <c r="E9" s="16">
        <v>560.5</v>
      </c>
      <c r="F9" s="16">
        <v>1642</v>
      </c>
      <c r="G9" s="22"/>
      <c r="H9" s="42"/>
      <c r="I9" s="42"/>
      <c r="J9" s="42"/>
      <c r="K9" s="42"/>
      <c r="L9" s="42">
        <v>560.5</v>
      </c>
      <c r="M9" s="42"/>
      <c r="N9" s="42">
        <v>536.4</v>
      </c>
      <c r="O9" s="42">
        <v>545.1</v>
      </c>
      <c r="P9" s="23"/>
    </row>
    <row r="10" spans="1:16" x14ac:dyDescent="0.3">
      <c r="A10" t="s">
        <v>164</v>
      </c>
      <c r="B10">
        <v>220100</v>
      </c>
      <c r="C10" t="s">
        <v>3</v>
      </c>
      <c r="D10" t="s">
        <v>46</v>
      </c>
      <c r="E10" s="16">
        <v>568.29999999999995</v>
      </c>
      <c r="F10" s="16">
        <v>1618.9</v>
      </c>
      <c r="G10" s="22"/>
      <c r="H10" s="42"/>
      <c r="I10" s="42"/>
      <c r="J10" s="42"/>
      <c r="K10" s="42">
        <v>549.5</v>
      </c>
      <c r="L10" s="42">
        <v>501.1</v>
      </c>
      <c r="M10" s="42"/>
      <c r="N10" s="42"/>
      <c r="O10" s="42">
        <v>568.29999999999995</v>
      </c>
      <c r="P10" s="23"/>
    </row>
    <row r="11" spans="1:16" x14ac:dyDescent="0.3">
      <c r="A11" t="s">
        <v>163</v>
      </c>
      <c r="B11">
        <v>220099</v>
      </c>
      <c r="C11" t="s">
        <v>3</v>
      </c>
      <c r="D11" t="s">
        <v>46</v>
      </c>
      <c r="E11" s="16">
        <v>539.6</v>
      </c>
      <c r="F11" s="16">
        <v>1561.3</v>
      </c>
      <c r="G11" s="22"/>
      <c r="H11" s="42"/>
      <c r="I11" s="42"/>
      <c r="J11" s="42"/>
      <c r="K11" s="42">
        <v>523.4</v>
      </c>
      <c r="L11" s="42">
        <v>539.6</v>
      </c>
      <c r="M11" s="42"/>
      <c r="N11" s="42"/>
      <c r="O11" s="42">
        <v>498.3</v>
      </c>
      <c r="P11" s="23"/>
    </row>
    <row r="12" spans="1:16" x14ac:dyDescent="0.3">
      <c r="A12" t="s">
        <v>143</v>
      </c>
      <c r="B12">
        <v>220020</v>
      </c>
      <c r="C12" t="s">
        <v>3</v>
      </c>
      <c r="D12" t="s">
        <v>106</v>
      </c>
      <c r="E12" s="16">
        <v>512.1</v>
      </c>
      <c r="F12" s="16">
        <v>1495.8</v>
      </c>
      <c r="G12" s="22">
        <v>478.8</v>
      </c>
      <c r="H12" s="42"/>
      <c r="I12" s="42"/>
      <c r="J12" s="42">
        <v>512.1</v>
      </c>
      <c r="K12" s="42"/>
      <c r="L12" s="42">
        <v>504.9</v>
      </c>
      <c r="M12" s="42"/>
      <c r="N12" s="42"/>
      <c r="O12" s="42"/>
      <c r="P12" s="23"/>
    </row>
    <row r="13" spans="1:16" x14ac:dyDescent="0.3">
      <c r="A13" t="s">
        <v>70</v>
      </c>
      <c r="B13">
        <v>120730</v>
      </c>
      <c r="C13" t="s">
        <v>3</v>
      </c>
      <c r="D13" t="s">
        <v>59</v>
      </c>
      <c r="E13" s="16">
        <v>603.5</v>
      </c>
      <c r="F13" s="16">
        <v>1194.2</v>
      </c>
      <c r="G13" s="22"/>
      <c r="H13" s="42">
        <v>600.70000000000005</v>
      </c>
      <c r="I13" s="42"/>
      <c r="J13" s="42">
        <v>593.5</v>
      </c>
      <c r="K13" s="42"/>
      <c r="L13" s="42"/>
      <c r="M13" s="42"/>
      <c r="N13" s="42"/>
      <c r="O13" s="42"/>
      <c r="P13" s="23"/>
    </row>
    <row r="14" spans="1:16" x14ac:dyDescent="0.3">
      <c r="A14" t="s">
        <v>85</v>
      </c>
      <c r="B14">
        <v>180088</v>
      </c>
      <c r="C14" t="s">
        <v>3</v>
      </c>
      <c r="D14" t="s">
        <v>8</v>
      </c>
      <c r="E14" s="16">
        <v>585.6</v>
      </c>
      <c r="F14" s="16">
        <v>1161.4000000000001</v>
      </c>
      <c r="G14" s="22"/>
      <c r="H14" s="42"/>
      <c r="I14" s="42"/>
      <c r="J14" s="42">
        <v>585.6</v>
      </c>
      <c r="K14" s="42"/>
      <c r="L14" s="42"/>
      <c r="M14" s="42"/>
      <c r="N14" s="42">
        <v>575.79999999999995</v>
      </c>
      <c r="O14" s="42"/>
      <c r="P14" s="23"/>
    </row>
    <row r="15" spans="1:16" x14ac:dyDescent="0.3">
      <c r="A15" t="s">
        <v>90</v>
      </c>
      <c r="B15">
        <v>200013</v>
      </c>
      <c r="C15" t="s">
        <v>3</v>
      </c>
      <c r="D15" t="s">
        <v>46</v>
      </c>
      <c r="E15" s="16">
        <v>589.29999999999995</v>
      </c>
      <c r="F15" s="16">
        <v>1149.2</v>
      </c>
      <c r="G15" s="22"/>
      <c r="H15" s="42"/>
      <c r="I15" s="42"/>
      <c r="J15" s="42">
        <v>580.4</v>
      </c>
      <c r="K15" s="42">
        <v>568.79999999999995</v>
      </c>
      <c r="L15" s="42"/>
      <c r="M15" s="42"/>
      <c r="N15" s="42"/>
      <c r="O15" s="42"/>
      <c r="P15" s="23"/>
    </row>
    <row r="16" spans="1:16" x14ac:dyDescent="0.3">
      <c r="A16" t="s">
        <v>115</v>
      </c>
      <c r="B16">
        <v>190124</v>
      </c>
      <c r="C16" t="s">
        <v>3</v>
      </c>
      <c r="D16" t="s">
        <v>6</v>
      </c>
      <c r="E16" s="16">
        <v>575.79999999999995</v>
      </c>
      <c r="F16" s="16">
        <v>1141.5999999999999</v>
      </c>
      <c r="G16" s="22"/>
      <c r="H16" s="42">
        <v>565.79999999999995</v>
      </c>
      <c r="I16" s="42"/>
      <c r="J16" s="42">
        <v>575.79999999999995</v>
      </c>
      <c r="K16" s="42"/>
      <c r="L16" s="42"/>
      <c r="M16" s="42"/>
      <c r="N16" s="42"/>
      <c r="O16" s="42"/>
      <c r="P16" s="23"/>
    </row>
    <row r="17" spans="1:16" x14ac:dyDescent="0.3">
      <c r="A17" t="s">
        <v>155</v>
      </c>
      <c r="B17">
        <v>220024</v>
      </c>
      <c r="C17" t="s">
        <v>3</v>
      </c>
      <c r="D17" t="s">
        <v>106</v>
      </c>
      <c r="E17" s="16">
        <v>485</v>
      </c>
      <c r="F17" s="16">
        <v>894.1</v>
      </c>
      <c r="G17" s="22"/>
      <c r="H17" s="42"/>
      <c r="I17" s="42"/>
      <c r="J17" s="42">
        <v>409.1</v>
      </c>
      <c r="K17" s="42"/>
      <c r="L17" s="42">
        <v>485</v>
      </c>
      <c r="M17" s="42"/>
      <c r="N17" s="42"/>
      <c r="O17" s="42"/>
      <c r="P17" s="23"/>
    </row>
    <row r="18" spans="1:16" x14ac:dyDescent="0.3">
      <c r="A18" t="s">
        <v>154</v>
      </c>
      <c r="B18">
        <v>220015</v>
      </c>
      <c r="C18" t="s">
        <v>3</v>
      </c>
      <c r="D18" t="s">
        <v>106</v>
      </c>
      <c r="E18" s="16">
        <v>392.4</v>
      </c>
      <c r="F18" s="16">
        <v>692.7</v>
      </c>
      <c r="G18" s="22"/>
      <c r="H18" s="42"/>
      <c r="I18" s="42"/>
      <c r="J18" s="42">
        <v>300.3</v>
      </c>
      <c r="K18" s="42"/>
      <c r="L18" s="42">
        <v>392.4</v>
      </c>
      <c r="M18" s="42"/>
      <c r="N18" s="42"/>
      <c r="O18" s="42"/>
      <c r="P18" s="23"/>
    </row>
    <row r="19" spans="1:16" x14ac:dyDescent="0.3">
      <c r="A19" t="s">
        <v>64</v>
      </c>
      <c r="B19">
        <v>120452</v>
      </c>
      <c r="C19" t="s">
        <v>3</v>
      </c>
      <c r="D19" t="s">
        <v>6</v>
      </c>
      <c r="E19" s="16">
        <v>610.79999999999995</v>
      </c>
      <c r="F19" s="16">
        <v>597.79999999999995</v>
      </c>
      <c r="G19" s="22"/>
      <c r="H19" s="42">
        <v>597.79999999999995</v>
      </c>
      <c r="I19" s="42"/>
      <c r="J19" s="42"/>
      <c r="K19" s="42"/>
      <c r="L19" s="42"/>
      <c r="M19" s="42"/>
      <c r="N19" s="42"/>
      <c r="O19" s="42"/>
      <c r="P19" s="23"/>
    </row>
    <row r="20" spans="1:16" x14ac:dyDescent="0.3">
      <c r="A20" t="s">
        <v>74</v>
      </c>
      <c r="B20">
        <v>180043</v>
      </c>
      <c r="C20" t="s">
        <v>3</v>
      </c>
      <c r="D20" t="s">
        <v>7</v>
      </c>
      <c r="E20" s="16">
        <v>592.9</v>
      </c>
      <c r="F20" s="16">
        <v>589.1</v>
      </c>
      <c r="G20" s="22"/>
      <c r="H20" s="42"/>
      <c r="I20" s="42"/>
      <c r="J20" s="42">
        <v>589.1</v>
      </c>
      <c r="K20" s="42"/>
      <c r="L20" s="42"/>
      <c r="M20" s="42"/>
      <c r="N20" s="42"/>
      <c r="O20" s="42"/>
      <c r="P20" s="23"/>
    </row>
    <row r="21" spans="1:16" x14ac:dyDescent="0.3">
      <c r="A21" t="s">
        <v>192</v>
      </c>
      <c r="B21">
        <v>230007</v>
      </c>
      <c r="C21" t="s">
        <v>3</v>
      </c>
      <c r="D21" t="s">
        <v>46</v>
      </c>
      <c r="E21" s="16">
        <v>581.1</v>
      </c>
      <c r="F21" s="16">
        <v>581.1</v>
      </c>
      <c r="G21" s="22"/>
      <c r="H21" s="42"/>
      <c r="I21" s="42"/>
      <c r="J21" s="42"/>
      <c r="K21" s="42"/>
      <c r="L21" s="42"/>
      <c r="M21" s="42"/>
      <c r="N21" s="42"/>
      <c r="O21" s="42">
        <v>581.1</v>
      </c>
      <c r="P21" s="23"/>
    </row>
    <row r="22" spans="1:16" x14ac:dyDescent="0.3">
      <c r="A22" t="s">
        <v>169</v>
      </c>
      <c r="B22">
        <v>230002</v>
      </c>
      <c r="C22" t="s">
        <v>3</v>
      </c>
      <c r="D22" t="s">
        <v>46</v>
      </c>
      <c r="E22" s="16">
        <v>571.9</v>
      </c>
      <c r="F22" s="16">
        <v>571.9</v>
      </c>
      <c r="G22" s="22"/>
      <c r="H22" s="42"/>
      <c r="I22" s="42"/>
      <c r="J22" s="42"/>
      <c r="K22" s="42"/>
      <c r="L22" s="42"/>
      <c r="M22" s="42"/>
      <c r="N22" s="42"/>
      <c r="O22" s="42">
        <v>571.9</v>
      </c>
      <c r="P22" s="23"/>
    </row>
    <row r="23" spans="1:16" x14ac:dyDescent="0.3">
      <c r="A23" t="s">
        <v>105</v>
      </c>
      <c r="B23">
        <v>120880</v>
      </c>
      <c r="C23" t="s">
        <v>3</v>
      </c>
      <c r="D23" t="s">
        <v>106</v>
      </c>
      <c r="E23" s="16">
        <v>544.6</v>
      </c>
      <c r="F23" s="16">
        <v>544.6</v>
      </c>
      <c r="G23" s="22">
        <v>544.6</v>
      </c>
      <c r="H23" s="42"/>
      <c r="I23" s="42"/>
      <c r="J23" s="42"/>
      <c r="K23" s="42"/>
      <c r="L23" s="42"/>
      <c r="M23" s="42"/>
      <c r="N23" s="42"/>
      <c r="O23" s="42"/>
      <c r="P23" s="23"/>
    </row>
    <row r="24" spans="1:16" x14ac:dyDescent="0.3">
      <c r="A24" t="s">
        <v>107</v>
      </c>
      <c r="B24">
        <v>180023</v>
      </c>
      <c r="C24" t="s">
        <v>3</v>
      </c>
      <c r="D24" t="s">
        <v>106</v>
      </c>
      <c r="E24" s="16">
        <v>525</v>
      </c>
      <c r="F24" s="16">
        <v>524.79999999999995</v>
      </c>
      <c r="G24" s="22">
        <v>524.79999999999995</v>
      </c>
      <c r="H24" s="42"/>
      <c r="I24" s="42"/>
      <c r="J24" s="42"/>
      <c r="K24" s="42"/>
      <c r="L24" s="42"/>
      <c r="M24" s="42"/>
      <c r="N24" s="42"/>
      <c r="O24" s="42"/>
      <c r="P24" s="23"/>
    </row>
    <row r="25" spans="1:16" ht="15" thickBot="1" x14ac:dyDescent="0.35">
      <c r="A25" t="s">
        <v>166</v>
      </c>
      <c r="B25">
        <v>200065</v>
      </c>
      <c r="C25" t="s">
        <v>3</v>
      </c>
      <c r="D25" t="s">
        <v>106</v>
      </c>
      <c r="E25" s="16">
        <v>435.5</v>
      </c>
      <c r="F25" s="16">
        <v>435.5</v>
      </c>
      <c r="G25" s="24"/>
      <c r="H25" s="25"/>
      <c r="I25" s="25"/>
      <c r="J25" s="25"/>
      <c r="K25" s="25"/>
      <c r="L25" s="25">
        <v>435.5</v>
      </c>
      <c r="M25" s="25"/>
      <c r="N25" s="25"/>
      <c r="O25" s="25"/>
      <c r="P25" s="26"/>
    </row>
  </sheetData>
  <sortState xmlns:xlrd2="http://schemas.microsoft.com/office/spreadsheetml/2017/richdata2" ref="A2:O25">
    <sortCondition descending="1" ref="F2:F25"/>
  </sortState>
  <printOptions gridLines="1"/>
  <pageMargins left="0.70866141732283472" right="0.70866141732283472" top="0.74803149606299213" bottom="0.74803149606299213" header="0.31496062992125984" footer="0.31496062992125984"/>
  <pageSetup paperSize="9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4" operator="between" id="{2A3DF106-5C27-461B-83EF-89AF9F7C64FD}">
            <xm:f>'C:\skiet\2017\SAARA\Martix\[SAARA_Ranking_201710_Web_Suhl01.xlsx]MQS'!#REF!</xm:f>
            <xm:f>'C:\skiet\2017\SAARA\Martix\[SAARA_Ranking_201710_Web_Suhl01.xlsx]MQS'!#REF!</xm:f>
            <x14:dxf>
              <fill>
                <patternFill>
                  <bgColor theme="7" tint="0.79998168889431442"/>
                </patternFill>
              </fill>
            </x14:dxf>
          </x14:cfRule>
          <x14:cfRule type="cellIs" priority="35" operator="between" id="{3857603C-49BC-47F7-8F2B-7EA7400F5E45}">
            <xm:f>'C:\skiet\2017\SAARA\Martix\[SAARA_Ranking_201710_Web_Suhl01.xlsx]MQS'!#REF!</xm:f>
            <xm:f>'C:\skiet\2017\SAARA\Martix\[SAARA_Ranking_201710_Web_Suhl01.xlsx]MQS'!#REF!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ellIs" priority="36" operator="greaterThanOrEqual" id="{D2C6B62A-4A81-4183-BF07-53079274B89A}">
            <xm:f>'C:\skiet\2017\SAARA\Martix\[SAARA_Ranking_201710_Web_Suhl01.xlsx]MQS'!#REF!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F2:F25</xm:sqref>
        </x14:conditionalFormatting>
        <x14:conditionalFormatting xmlns:xm="http://schemas.microsoft.com/office/excel/2006/main">
          <x14:cfRule type="cellIs" priority="52" operator="between" id="{71FC6CDC-B441-4ECC-9D6D-30890F40F5D7}">
            <xm:f>MQS!$B$21</xm:f>
            <xm:f>MQS!$C$21</xm:f>
            <x14:dxf>
              <fill>
                <patternFill>
                  <bgColor theme="7" tint="0.79998168889431442"/>
                </patternFill>
              </fill>
            </x14:dxf>
          </x14:cfRule>
          <x14:cfRule type="cellIs" priority="53" operator="between" id="{7BC75A82-A0BB-4F9F-9324-D976AE01082F}">
            <xm:f>MQS!$B$10</xm:f>
            <xm:f>MQS!$C$10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ellIs" priority="54" operator="greaterThanOrEqual" id="{5748E4BA-0F77-4296-9D3F-209F81BC2654}">
            <xm:f>MQS!$B$9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G2:P25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O5" sqref="O5"/>
    </sheetView>
  </sheetViews>
  <sheetFormatPr defaultRowHeight="14.4" x14ac:dyDescent="0.3"/>
  <cols>
    <col min="1" max="1" width="26.6640625" bestFit="1" customWidth="1"/>
    <col min="2" max="2" width="9.5546875" style="13" bestFit="1" customWidth="1"/>
    <col min="3" max="6" width="9.109375" style="13"/>
    <col min="7" max="11" width="8.6640625" customWidth="1"/>
  </cols>
  <sheetData>
    <row r="1" spans="1:16" ht="15" thickBot="1" x14ac:dyDescent="0.35">
      <c r="A1" s="1" t="s">
        <v>0</v>
      </c>
      <c r="B1" s="14" t="s">
        <v>1</v>
      </c>
      <c r="C1" s="14" t="s">
        <v>2</v>
      </c>
      <c r="D1" s="14" t="s">
        <v>43</v>
      </c>
      <c r="E1" s="17" t="s">
        <v>5</v>
      </c>
      <c r="F1" s="17" t="s">
        <v>75</v>
      </c>
      <c r="G1" s="43" t="s">
        <v>9</v>
      </c>
      <c r="H1" s="15" t="s">
        <v>6</v>
      </c>
      <c r="I1" s="15" t="s">
        <v>88</v>
      </c>
      <c r="J1" s="15" t="s">
        <v>65</v>
      </c>
      <c r="K1" s="28" t="s">
        <v>165</v>
      </c>
      <c r="L1" s="45" t="s">
        <v>7</v>
      </c>
      <c r="M1" s="32" t="s">
        <v>167</v>
      </c>
      <c r="N1" s="15" t="s">
        <v>8</v>
      </c>
      <c r="O1" s="15" t="s">
        <v>46</v>
      </c>
      <c r="P1" s="44" t="s">
        <v>133</v>
      </c>
    </row>
    <row r="2" spans="1:16" x14ac:dyDescent="0.3">
      <c r="A2" t="s">
        <v>135</v>
      </c>
      <c r="B2">
        <v>120789</v>
      </c>
      <c r="C2" t="s">
        <v>4</v>
      </c>
      <c r="D2" t="s">
        <v>46</v>
      </c>
      <c r="E2" s="16">
        <v>622.5</v>
      </c>
      <c r="F2" s="16">
        <v>1860.6</v>
      </c>
      <c r="G2" s="29">
        <v>620.20000000000005</v>
      </c>
      <c r="H2" s="30">
        <v>622.5</v>
      </c>
      <c r="I2" s="30">
        <v>617.9</v>
      </c>
      <c r="J2" s="30">
        <v>615.70000000000005</v>
      </c>
      <c r="K2" s="30">
        <v>617.1</v>
      </c>
      <c r="L2" s="30">
        <v>615</v>
      </c>
      <c r="M2" s="30">
        <v>613.20000000000005</v>
      </c>
      <c r="N2" s="30">
        <v>613.29999999999995</v>
      </c>
      <c r="O2" s="30">
        <v>614.79999999999995</v>
      </c>
      <c r="P2" s="31"/>
    </row>
    <row r="3" spans="1:16" x14ac:dyDescent="0.3">
      <c r="A3" t="s">
        <v>122</v>
      </c>
      <c r="B3">
        <v>200009</v>
      </c>
      <c r="C3" t="s">
        <v>4</v>
      </c>
      <c r="D3" t="s">
        <v>46</v>
      </c>
      <c r="E3" s="16">
        <v>617.4</v>
      </c>
      <c r="F3" s="16">
        <v>1847.7</v>
      </c>
      <c r="G3" s="22">
        <v>614.79999999999995</v>
      </c>
      <c r="H3" s="42">
        <v>613.20000000000005</v>
      </c>
      <c r="I3" s="42">
        <v>614.6</v>
      </c>
      <c r="J3" s="42">
        <v>603.9</v>
      </c>
      <c r="K3" s="42">
        <v>615.20000000000005</v>
      </c>
      <c r="L3" s="42">
        <v>609.9</v>
      </c>
      <c r="M3" s="42">
        <v>611.29999999999995</v>
      </c>
      <c r="N3" s="42">
        <v>615.1</v>
      </c>
      <c r="O3" s="42">
        <v>608</v>
      </c>
      <c r="P3" s="23">
        <v>617.4</v>
      </c>
    </row>
    <row r="4" spans="1:16" x14ac:dyDescent="0.3">
      <c r="A4" t="s">
        <v>47</v>
      </c>
      <c r="B4">
        <v>120127</v>
      </c>
      <c r="C4" t="s">
        <v>4</v>
      </c>
      <c r="D4" t="s">
        <v>46</v>
      </c>
      <c r="E4" s="16">
        <v>620.5</v>
      </c>
      <c r="F4" s="16">
        <v>1843.1</v>
      </c>
      <c r="G4" s="22">
        <v>611</v>
      </c>
      <c r="H4" s="42"/>
      <c r="I4" s="42">
        <v>606.9</v>
      </c>
      <c r="J4" s="42">
        <v>612.29999999999995</v>
      </c>
      <c r="K4" s="42"/>
      <c r="L4" s="42">
        <v>618.6</v>
      </c>
      <c r="M4" s="42">
        <v>605.1</v>
      </c>
      <c r="N4" s="42">
        <v>606.79999999999995</v>
      </c>
      <c r="O4" s="42">
        <v>612.20000000000005</v>
      </c>
      <c r="P4" s="23"/>
    </row>
    <row r="5" spans="1:16" x14ac:dyDescent="0.3">
      <c r="A5" t="s">
        <v>84</v>
      </c>
      <c r="B5">
        <v>190121</v>
      </c>
      <c r="C5" t="s">
        <v>4</v>
      </c>
      <c r="D5" t="s">
        <v>46</v>
      </c>
      <c r="E5" s="16">
        <v>615.4</v>
      </c>
      <c r="F5" s="16">
        <v>1836.8</v>
      </c>
      <c r="G5" s="22">
        <v>597.6</v>
      </c>
      <c r="H5" s="42">
        <v>606.29999999999995</v>
      </c>
      <c r="I5" s="42">
        <v>613.70000000000005</v>
      </c>
      <c r="J5" s="42">
        <v>596.70000000000005</v>
      </c>
      <c r="K5" s="42">
        <v>604.79999999999995</v>
      </c>
      <c r="L5" s="42">
        <v>607.70000000000005</v>
      </c>
      <c r="M5" s="42"/>
      <c r="N5" s="42">
        <v>606.5</v>
      </c>
      <c r="O5" s="42">
        <v>615.4</v>
      </c>
      <c r="P5" s="23">
        <v>604.70000000000005</v>
      </c>
    </row>
    <row r="6" spans="1:16" x14ac:dyDescent="0.3">
      <c r="A6" t="s">
        <v>73</v>
      </c>
      <c r="B6">
        <v>180104</v>
      </c>
      <c r="C6" t="s">
        <v>4</v>
      </c>
      <c r="D6" t="s">
        <v>46</v>
      </c>
      <c r="E6" s="16">
        <v>610.70000000000005</v>
      </c>
      <c r="F6" s="16">
        <v>1815</v>
      </c>
      <c r="G6" s="22">
        <v>603.70000000000005</v>
      </c>
      <c r="H6" s="42"/>
      <c r="I6" s="42">
        <v>598.9</v>
      </c>
      <c r="J6" s="42">
        <v>601</v>
      </c>
      <c r="K6" s="42">
        <v>604</v>
      </c>
      <c r="L6" s="42">
        <v>600.29999999999995</v>
      </c>
      <c r="M6" s="42"/>
      <c r="N6" s="42"/>
      <c r="O6" s="42">
        <v>607.29999999999995</v>
      </c>
      <c r="P6" s="23"/>
    </row>
    <row r="7" spans="1:16" x14ac:dyDescent="0.3">
      <c r="A7" t="s">
        <v>134</v>
      </c>
      <c r="B7">
        <v>220057</v>
      </c>
      <c r="C7" t="s">
        <v>4</v>
      </c>
      <c r="D7" t="s">
        <v>46</v>
      </c>
      <c r="E7" s="16">
        <v>604.1</v>
      </c>
      <c r="F7" s="16">
        <v>1799.7</v>
      </c>
      <c r="G7" s="22"/>
      <c r="H7" s="42"/>
      <c r="I7" s="42"/>
      <c r="J7" s="42">
        <v>594.20000000000005</v>
      </c>
      <c r="K7" s="42">
        <v>587.9</v>
      </c>
      <c r="L7" s="42">
        <v>591.9</v>
      </c>
      <c r="M7" s="42"/>
      <c r="N7" s="42">
        <v>601.4</v>
      </c>
      <c r="O7" s="42">
        <v>604.1</v>
      </c>
      <c r="P7" s="23"/>
    </row>
    <row r="8" spans="1:16" x14ac:dyDescent="0.3">
      <c r="A8" t="s">
        <v>72</v>
      </c>
      <c r="B8">
        <v>180073</v>
      </c>
      <c r="C8" t="s">
        <v>4</v>
      </c>
      <c r="D8" t="s">
        <v>8</v>
      </c>
      <c r="E8" s="16">
        <v>607.9</v>
      </c>
      <c r="F8" s="16">
        <v>1795.4</v>
      </c>
      <c r="G8" s="22">
        <v>586.5</v>
      </c>
      <c r="H8" s="42"/>
      <c r="I8" s="42"/>
      <c r="J8" s="42">
        <v>593.9</v>
      </c>
      <c r="K8" s="42"/>
      <c r="L8" s="42">
        <v>603.20000000000005</v>
      </c>
      <c r="M8" s="42"/>
      <c r="N8" s="42">
        <v>590.9</v>
      </c>
      <c r="O8" s="42">
        <v>594</v>
      </c>
      <c r="P8" s="23">
        <v>598.20000000000005</v>
      </c>
    </row>
    <row r="9" spans="1:16" x14ac:dyDescent="0.3">
      <c r="A9" t="s">
        <v>80</v>
      </c>
      <c r="B9">
        <v>190008</v>
      </c>
      <c r="C9" t="s">
        <v>4</v>
      </c>
      <c r="D9" t="s">
        <v>46</v>
      </c>
      <c r="E9" s="16">
        <v>602.79999999999995</v>
      </c>
      <c r="F9" s="16">
        <v>1795.1</v>
      </c>
      <c r="G9" s="22"/>
      <c r="H9" s="42"/>
      <c r="I9" s="42">
        <v>570.29999999999995</v>
      </c>
      <c r="J9" s="42">
        <v>592.20000000000005</v>
      </c>
      <c r="K9" s="42">
        <v>589.9</v>
      </c>
      <c r="L9" s="42">
        <v>602.79999999999995</v>
      </c>
      <c r="M9" s="42"/>
      <c r="N9" s="42">
        <v>597</v>
      </c>
      <c r="O9" s="42">
        <v>595.29999999999995</v>
      </c>
      <c r="P9" s="23">
        <v>580.1</v>
      </c>
    </row>
    <row r="10" spans="1:16" x14ac:dyDescent="0.3">
      <c r="A10" t="s">
        <v>48</v>
      </c>
      <c r="B10">
        <v>120304</v>
      </c>
      <c r="C10" t="s">
        <v>4</v>
      </c>
      <c r="D10" t="s">
        <v>46</v>
      </c>
      <c r="E10" s="16">
        <v>609.29999999999995</v>
      </c>
      <c r="F10" s="16">
        <v>1791.4</v>
      </c>
      <c r="G10" s="22">
        <v>591.5</v>
      </c>
      <c r="H10" s="42"/>
      <c r="I10" s="42">
        <v>585.6</v>
      </c>
      <c r="J10" s="42">
        <v>576.70000000000005</v>
      </c>
      <c r="K10" s="42"/>
      <c r="L10" s="42">
        <v>594.5</v>
      </c>
      <c r="M10" s="42"/>
      <c r="N10" s="42"/>
      <c r="O10" s="42">
        <v>605.4</v>
      </c>
      <c r="P10" s="23"/>
    </row>
    <row r="11" spans="1:16" x14ac:dyDescent="0.3">
      <c r="A11" t="s">
        <v>112</v>
      </c>
      <c r="B11">
        <v>210026</v>
      </c>
      <c r="C11" t="s">
        <v>4</v>
      </c>
      <c r="D11" t="s">
        <v>7</v>
      </c>
      <c r="E11" s="16">
        <v>601.29999999999995</v>
      </c>
      <c r="F11" s="16">
        <v>1785.2</v>
      </c>
      <c r="G11" s="22">
        <v>585.70000000000005</v>
      </c>
      <c r="H11" s="42"/>
      <c r="I11" s="42"/>
      <c r="J11" s="42">
        <v>592.9</v>
      </c>
      <c r="K11" s="42"/>
      <c r="L11" s="42">
        <v>601.29999999999995</v>
      </c>
      <c r="M11" s="42"/>
      <c r="N11" s="42">
        <v>591</v>
      </c>
      <c r="O11" s="42">
        <v>582.79999999999995</v>
      </c>
      <c r="P11" s="23">
        <v>578.1</v>
      </c>
    </row>
    <row r="12" spans="1:16" x14ac:dyDescent="0.3">
      <c r="A12" t="s">
        <v>168</v>
      </c>
      <c r="B12">
        <v>230008</v>
      </c>
      <c r="C12" t="s">
        <v>4</v>
      </c>
      <c r="D12" t="s">
        <v>46</v>
      </c>
      <c r="E12" s="16">
        <v>599</v>
      </c>
      <c r="F12" s="16">
        <v>1750.8</v>
      </c>
      <c r="G12" s="22"/>
      <c r="H12" s="42"/>
      <c r="I12" s="42"/>
      <c r="J12" s="42"/>
      <c r="K12" s="42"/>
      <c r="L12" s="42">
        <v>566</v>
      </c>
      <c r="M12" s="42"/>
      <c r="N12" s="42">
        <v>585.79999999999995</v>
      </c>
      <c r="O12" s="42">
        <v>599</v>
      </c>
      <c r="P12" s="23"/>
    </row>
    <row r="13" spans="1:16" x14ac:dyDescent="0.3">
      <c r="A13" t="s">
        <v>123</v>
      </c>
      <c r="B13">
        <v>120472</v>
      </c>
      <c r="C13" t="s">
        <v>4</v>
      </c>
      <c r="D13" t="s">
        <v>46</v>
      </c>
      <c r="E13" s="16">
        <v>577.70000000000005</v>
      </c>
      <c r="F13" s="16">
        <v>1710.8</v>
      </c>
      <c r="G13" s="22"/>
      <c r="H13" s="42"/>
      <c r="I13" s="42"/>
      <c r="J13" s="42">
        <v>565.1</v>
      </c>
      <c r="K13" s="42">
        <v>568</v>
      </c>
      <c r="L13" s="42">
        <v>557.79999999999995</v>
      </c>
      <c r="M13" s="42"/>
      <c r="N13" s="42"/>
      <c r="O13" s="42">
        <v>577.70000000000005</v>
      </c>
      <c r="P13" s="23"/>
    </row>
    <row r="14" spans="1:16" x14ac:dyDescent="0.3">
      <c r="A14" t="s">
        <v>86</v>
      </c>
      <c r="B14">
        <v>190116</v>
      </c>
      <c r="C14" t="s">
        <v>4</v>
      </c>
      <c r="D14" t="s">
        <v>7</v>
      </c>
      <c r="E14" s="16">
        <v>604.9</v>
      </c>
      <c r="F14" s="16">
        <v>1191.8</v>
      </c>
      <c r="G14" s="22">
        <v>590.20000000000005</v>
      </c>
      <c r="H14" s="42"/>
      <c r="I14" s="42"/>
      <c r="J14" s="42">
        <v>601.6</v>
      </c>
      <c r="K14" s="42"/>
      <c r="L14" s="42"/>
      <c r="M14" s="42"/>
      <c r="N14" s="42"/>
      <c r="O14" s="42"/>
      <c r="P14" s="23"/>
    </row>
    <row r="15" spans="1:16" x14ac:dyDescent="0.3">
      <c r="A15" t="s">
        <v>93</v>
      </c>
      <c r="B15">
        <v>200007</v>
      </c>
      <c r="C15" t="s">
        <v>4</v>
      </c>
      <c r="D15" t="s">
        <v>88</v>
      </c>
      <c r="E15" s="16">
        <v>598</v>
      </c>
      <c r="F15" s="16">
        <v>1189.7</v>
      </c>
      <c r="G15" s="22">
        <v>594.6</v>
      </c>
      <c r="H15" s="42"/>
      <c r="I15" s="42">
        <v>595.1</v>
      </c>
      <c r="J15" s="42"/>
      <c r="K15" s="42"/>
      <c r="L15" s="42"/>
      <c r="M15" s="42"/>
      <c r="N15" s="42"/>
      <c r="O15" s="42"/>
      <c r="P15" s="23"/>
    </row>
    <row r="16" spans="1:16" x14ac:dyDescent="0.3">
      <c r="A16" t="s">
        <v>126</v>
      </c>
      <c r="B16">
        <v>220002</v>
      </c>
      <c r="C16" t="s">
        <v>4</v>
      </c>
      <c r="D16" t="s">
        <v>46</v>
      </c>
      <c r="E16" s="16">
        <v>597.1</v>
      </c>
      <c r="F16" s="16">
        <v>1184.9000000000001</v>
      </c>
      <c r="G16" s="22"/>
      <c r="H16" s="42"/>
      <c r="I16" s="42"/>
      <c r="J16" s="42"/>
      <c r="K16" s="42"/>
      <c r="L16" s="42"/>
      <c r="M16" s="42"/>
      <c r="N16" s="42">
        <v>587.79999999999995</v>
      </c>
      <c r="O16" s="42">
        <v>597.1</v>
      </c>
      <c r="P16" s="23"/>
    </row>
    <row r="17" spans="1:16" x14ac:dyDescent="0.3">
      <c r="A17" t="s">
        <v>71</v>
      </c>
      <c r="B17">
        <v>120904</v>
      </c>
      <c r="C17" t="s">
        <v>4</v>
      </c>
      <c r="D17" t="s">
        <v>8</v>
      </c>
      <c r="E17" s="16">
        <v>605.70000000000005</v>
      </c>
      <c r="F17" s="16">
        <v>1172.5</v>
      </c>
      <c r="G17" s="22"/>
      <c r="H17" s="42"/>
      <c r="I17" s="42"/>
      <c r="J17" s="42">
        <v>593.29999999999995</v>
      </c>
      <c r="K17" s="42"/>
      <c r="L17" s="42"/>
      <c r="M17" s="42"/>
      <c r="N17" s="42">
        <v>579.20000000000005</v>
      </c>
      <c r="O17" s="42"/>
      <c r="P17" s="23"/>
    </row>
    <row r="18" spans="1:16" x14ac:dyDescent="0.3">
      <c r="A18" t="s">
        <v>98</v>
      </c>
      <c r="B18">
        <v>200057</v>
      </c>
      <c r="C18" t="s">
        <v>4</v>
      </c>
      <c r="D18" t="s">
        <v>8</v>
      </c>
      <c r="E18" s="16">
        <v>584.9</v>
      </c>
      <c r="F18" s="16">
        <v>1168.4000000000001</v>
      </c>
      <c r="G18" s="22"/>
      <c r="H18" s="42"/>
      <c r="I18" s="42"/>
      <c r="J18" s="42"/>
      <c r="K18" s="42"/>
      <c r="L18" s="42"/>
      <c r="M18" s="42"/>
      <c r="N18" s="42">
        <v>583.5</v>
      </c>
      <c r="O18" s="42">
        <v>584.9</v>
      </c>
      <c r="P18" s="23"/>
    </row>
    <row r="19" spans="1:16" x14ac:dyDescent="0.3">
      <c r="A19" t="s">
        <v>118</v>
      </c>
      <c r="B19">
        <v>200024</v>
      </c>
      <c r="C19" t="s">
        <v>4</v>
      </c>
      <c r="D19" t="s">
        <v>6</v>
      </c>
      <c r="E19" s="16">
        <v>589.6</v>
      </c>
      <c r="F19" s="16">
        <v>586</v>
      </c>
      <c r="G19" s="22"/>
      <c r="H19" s="42">
        <v>586</v>
      </c>
      <c r="I19" s="42"/>
      <c r="J19" s="42"/>
      <c r="K19" s="42"/>
      <c r="L19" s="42"/>
      <c r="M19" s="42"/>
      <c r="N19" s="42"/>
      <c r="O19" s="42"/>
      <c r="P19" s="23"/>
    </row>
    <row r="20" spans="1:16" ht="15" thickBot="1" x14ac:dyDescent="0.35">
      <c r="A20" t="s">
        <v>54</v>
      </c>
      <c r="B20">
        <v>120673</v>
      </c>
      <c r="C20" t="s">
        <v>4</v>
      </c>
      <c r="D20" t="s">
        <v>6</v>
      </c>
      <c r="E20" s="16">
        <v>564.6</v>
      </c>
      <c r="F20" s="16">
        <v>562.79999999999995</v>
      </c>
      <c r="G20" s="24"/>
      <c r="H20" s="25">
        <v>562.79999999999995</v>
      </c>
      <c r="I20" s="25"/>
      <c r="J20" s="25"/>
      <c r="K20" s="25"/>
      <c r="L20" s="25"/>
      <c r="M20" s="25"/>
      <c r="N20" s="25"/>
      <c r="O20" s="25"/>
      <c r="P20" s="26"/>
    </row>
  </sheetData>
  <sortState xmlns:xlrd2="http://schemas.microsoft.com/office/spreadsheetml/2017/richdata2" ref="A52:K61">
    <sortCondition descending="1" ref="F52:F61"/>
  </sortState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A8781C6B-C888-4309-9AEE-A42816C3EDDD}">
            <xm:f>MQS!$B$22</xm:f>
            <xm:f>MQS!$C$22</xm:f>
            <x14:dxf>
              <fill>
                <patternFill>
                  <bgColor theme="7" tint="0.79998168889431442"/>
                </patternFill>
              </fill>
            </x14:dxf>
          </x14:cfRule>
          <x14:cfRule type="cellIs" priority="2" operator="between" id="{4F86A837-9A0E-4C62-874E-7D539B4EC7FF}">
            <xm:f>MQS!$B$12</xm:f>
            <xm:f>MQS!$C$12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ellIs" priority="3" operator="greaterThanOrEqual" id="{7397DA65-1A9A-40BD-BE22-632BE952B6A7}">
            <xm:f>MQS!$B$11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G2:P20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9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4.4" x14ac:dyDescent="0.3"/>
  <cols>
    <col min="1" max="1" width="26.6640625" bestFit="1" customWidth="1"/>
    <col min="2" max="2" width="9.5546875" style="13" bestFit="1" customWidth="1"/>
    <col min="3" max="6" width="9.109375" style="13"/>
    <col min="7" max="10" width="8.44140625" customWidth="1"/>
  </cols>
  <sheetData>
    <row r="1" spans="1:14" ht="15" thickBot="1" x14ac:dyDescent="0.35">
      <c r="A1" s="1" t="s">
        <v>0</v>
      </c>
      <c r="B1" s="14" t="s">
        <v>1</v>
      </c>
      <c r="C1" s="14" t="s">
        <v>2</v>
      </c>
      <c r="D1" s="14" t="s">
        <v>43</v>
      </c>
      <c r="E1" s="14" t="s">
        <v>5</v>
      </c>
      <c r="F1" s="17" t="s">
        <v>75</v>
      </c>
      <c r="G1" s="43" t="s">
        <v>9</v>
      </c>
      <c r="H1" s="15" t="s">
        <v>6</v>
      </c>
      <c r="I1" s="15" t="s">
        <v>88</v>
      </c>
      <c r="J1" s="15" t="s">
        <v>65</v>
      </c>
      <c r="K1" s="28" t="s">
        <v>165</v>
      </c>
      <c r="L1" s="43" t="s">
        <v>7</v>
      </c>
      <c r="M1" s="15" t="s">
        <v>8</v>
      </c>
      <c r="N1" s="28" t="s">
        <v>46</v>
      </c>
    </row>
    <row r="2" spans="1:14" x14ac:dyDescent="0.3">
      <c r="A2" t="s">
        <v>144</v>
      </c>
      <c r="B2">
        <v>220079</v>
      </c>
      <c r="C2" t="s">
        <v>33</v>
      </c>
      <c r="D2" t="s">
        <v>46</v>
      </c>
      <c r="E2">
        <v>528</v>
      </c>
      <c r="F2">
        <v>1570</v>
      </c>
      <c r="G2" s="10">
        <v>528</v>
      </c>
      <c r="H2" s="11"/>
      <c r="I2" s="11"/>
      <c r="J2" s="11">
        <v>521</v>
      </c>
      <c r="K2" s="11">
        <v>521</v>
      </c>
      <c r="L2" s="11"/>
      <c r="M2" s="11"/>
      <c r="N2" s="12"/>
    </row>
    <row r="3" spans="1:14" x14ac:dyDescent="0.3">
      <c r="A3" t="s">
        <v>91</v>
      </c>
      <c r="B3">
        <v>200011</v>
      </c>
      <c r="C3" t="s">
        <v>33</v>
      </c>
      <c r="D3" t="s">
        <v>46</v>
      </c>
      <c r="E3">
        <v>534</v>
      </c>
      <c r="F3">
        <v>1544</v>
      </c>
      <c r="G3" s="5">
        <v>508</v>
      </c>
      <c r="H3" s="46"/>
      <c r="I3" s="46">
        <v>518</v>
      </c>
      <c r="J3" s="46">
        <v>518</v>
      </c>
      <c r="K3" s="46"/>
      <c r="L3" s="46"/>
      <c r="M3" s="46"/>
      <c r="N3" s="6"/>
    </row>
    <row r="4" spans="1:14" x14ac:dyDescent="0.3">
      <c r="A4" t="s">
        <v>95</v>
      </c>
      <c r="B4">
        <v>200083</v>
      </c>
      <c r="C4" t="s">
        <v>33</v>
      </c>
      <c r="D4" t="s">
        <v>88</v>
      </c>
      <c r="E4">
        <v>521</v>
      </c>
      <c r="F4">
        <v>1540</v>
      </c>
      <c r="G4" s="5"/>
      <c r="H4" s="46"/>
      <c r="I4" s="46">
        <v>510</v>
      </c>
      <c r="J4" s="46">
        <v>521</v>
      </c>
      <c r="K4" s="46">
        <v>509</v>
      </c>
      <c r="L4" s="46"/>
      <c r="M4" s="46"/>
      <c r="N4" s="6"/>
    </row>
    <row r="5" spans="1:14" x14ac:dyDescent="0.3">
      <c r="A5" t="s">
        <v>102</v>
      </c>
      <c r="B5">
        <v>210005</v>
      </c>
      <c r="C5" t="s">
        <v>33</v>
      </c>
      <c r="D5" t="s">
        <v>88</v>
      </c>
      <c r="E5">
        <v>517</v>
      </c>
      <c r="F5">
        <v>1508</v>
      </c>
      <c r="G5" s="5"/>
      <c r="H5" s="46"/>
      <c r="I5" s="46">
        <v>495</v>
      </c>
      <c r="J5" s="46">
        <v>517</v>
      </c>
      <c r="K5" s="46">
        <v>473</v>
      </c>
      <c r="L5" s="46"/>
      <c r="M5" s="46"/>
      <c r="N5" s="6">
        <v>496</v>
      </c>
    </row>
    <row r="6" spans="1:14" x14ac:dyDescent="0.3">
      <c r="A6" t="s">
        <v>125</v>
      </c>
      <c r="B6">
        <v>220005</v>
      </c>
      <c r="C6" t="s">
        <v>33</v>
      </c>
      <c r="D6" t="s">
        <v>46</v>
      </c>
      <c r="E6">
        <v>484</v>
      </c>
      <c r="F6">
        <v>1440</v>
      </c>
      <c r="G6" s="5">
        <v>477</v>
      </c>
      <c r="H6" s="46"/>
      <c r="I6" s="46"/>
      <c r="J6" s="46">
        <v>461</v>
      </c>
      <c r="K6" s="46"/>
      <c r="L6" s="46">
        <v>479</v>
      </c>
      <c r="M6" s="46">
        <v>484</v>
      </c>
      <c r="N6" s="6"/>
    </row>
    <row r="7" spans="1:14" x14ac:dyDescent="0.3">
      <c r="A7" t="s">
        <v>104</v>
      </c>
      <c r="B7">
        <v>190122</v>
      </c>
      <c r="C7" t="s">
        <v>33</v>
      </c>
      <c r="D7" t="s">
        <v>9</v>
      </c>
      <c r="E7">
        <v>492</v>
      </c>
      <c r="F7">
        <v>1398</v>
      </c>
      <c r="G7" s="5">
        <v>451</v>
      </c>
      <c r="H7" s="46"/>
      <c r="I7" s="46"/>
      <c r="J7" s="46">
        <v>437</v>
      </c>
      <c r="K7" s="46"/>
      <c r="L7" s="46">
        <v>438</v>
      </c>
      <c r="M7" s="46">
        <v>455</v>
      </c>
      <c r="N7" s="6">
        <v>492</v>
      </c>
    </row>
    <row r="8" spans="1:14" x14ac:dyDescent="0.3">
      <c r="A8" t="s">
        <v>114</v>
      </c>
      <c r="B8">
        <v>210034</v>
      </c>
      <c r="C8" t="s">
        <v>33</v>
      </c>
      <c r="D8" t="s">
        <v>9</v>
      </c>
      <c r="E8">
        <v>468</v>
      </c>
      <c r="F8">
        <v>1371</v>
      </c>
      <c r="G8" s="5">
        <v>440</v>
      </c>
      <c r="H8" s="46"/>
      <c r="I8" s="46"/>
      <c r="J8" s="46">
        <v>434</v>
      </c>
      <c r="K8" s="46">
        <v>431</v>
      </c>
      <c r="L8" s="46">
        <v>468</v>
      </c>
      <c r="M8" s="46">
        <v>410</v>
      </c>
      <c r="N8" s="6">
        <v>463</v>
      </c>
    </row>
    <row r="9" spans="1:14" x14ac:dyDescent="0.3">
      <c r="A9" t="s">
        <v>103</v>
      </c>
      <c r="B9">
        <v>200067</v>
      </c>
      <c r="C9" t="s">
        <v>33</v>
      </c>
      <c r="D9" t="s">
        <v>7</v>
      </c>
      <c r="E9">
        <v>462</v>
      </c>
      <c r="F9">
        <v>1358</v>
      </c>
      <c r="G9" s="5">
        <v>440</v>
      </c>
      <c r="H9" s="46"/>
      <c r="I9" s="46">
        <v>462</v>
      </c>
      <c r="J9" s="46">
        <v>456</v>
      </c>
      <c r="K9" s="46">
        <v>398</v>
      </c>
      <c r="L9" s="46">
        <v>431</v>
      </c>
      <c r="M9" s="46"/>
      <c r="N9" s="6">
        <v>410</v>
      </c>
    </row>
    <row r="10" spans="1:14" x14ac:dyDescent="0.3">
      <c r="A10" t="s">
        <v>82</v>
      </c>
      <c r="B10">
        <v>190102</v>
      </c>
      <c r="C10" t="s">
        <v>33</v>
      </c>
      <c r="D10" t="s">
        <v>9</v>
      </c>
      <c r="E10">
        <v>457</v>
      </c>
      <c r="F10">
        <v>1350</v>
      </c>
      <c r="G10" s="5">
        <v>457</v>
      </c>
      <c r="H10" s="46"/>
      <c r="I10" s="46"/>
      <c r="J10" s="46">
        <v>442</v>
      </c>
      <c r="K10" s="46"/>
      <c r="L10" s="46">
        <v>433</v>
      </c>
      <c r="M10" s="46"/>
      <c r="N10" s="6">
        <v>451</v>
      </c>
    </row>
    <row r="11" spans="1:14" x14ac:dyDescent="0.3">
      <c r="A11" t="s">
        <v>100</v>
      </c>
      <c r="B11">
        <v>210014</v>
      </c>
      <c r="C11" t="s">
        <v>33</v>
      </c>
      <c r="D11" t="s">
        <v>9</v>
      </c>
      <c r="E11">
        <v>430</v>
      </c>
      <c r="F11">
        <v>1253</v>
      </c>
      <c r="G11" s="5">
        <v>417</v>
      </c>
      <c r="H11" s="46"/>
      <c r="I11" s="46"/>
      <c r="J11" s="46">
        <v>430</v>
      </c>
      <c r="K11" s="46">
        <v>406</v>
      </c>
      <c r="L11" s="46">
        <v>381</v>
      </c>
      <c r="M11" s="46"/>
      <c r="N11" s="6"/>
    </row>
    <row r="12" spans="1:14" x14ac:dyDescent="0.3">
      <c r="A12" t="s">
        <v>136</v>
      </c>
      <c r="B12">
        <v>220054</v>
      </c>
      <c r="C12" t="s">
        <v>33</v>
      </c>
      <c r="D12" t="s">
        <v>9</v>
      </c>
      <c r="E12">
        <v>460</v>
      </c>
      <c r="F12">
        <v>1231</v>
      </c>
      <c r="G12" s="5">
        <v>362</v>
      </c>
      <c r="H12" s="46"/>
      <c r="I12" s="46"/>
      <c r="J12" s="46"/>
      <c r="K12" s="46"/>
      <c r="L12" s="46">
        <v>409</v>
      </c>
      <c r="M12" s="46"/>
      <c r="N12" s="6">
        <v>460</v>
      </c>
    </row>
    <row r="13" spans="1:14" x14ac:dyDescent="0.3">
      <c r="A13" t="s">
        <v>49</v>
      </c>
      <c r="B13">
        <v>120350</v>
      </c>
      <c r="C13" t="s">
        <v>33</v>
      </c>
      <c r="D13" t="s">
        <v>9</v>
      </c>
      <c r="E13">
        <v>533</v>
      </c>
      <c r="F13">
        <v>1053</v>
      </c>
      <c r="G13" s="5">
        <v>529</v>
      </c>
      <c r="H13" s="46"/>
      <c r="I13" s="46"/>
      <c r="J13" s="46">
        <v>524</v>
      </c>
      <c r="K13" s="46"/>
      <c r="L13" s="46"/>
      <c r="M13" s="46"/>
      <c r="N13" s="6"/>
    </row>
    <row r="14" spans="1:14" x14ac:dyDescent="0.3">
      <c r="A14" t="s">
        <v>173</v>
      </c>
      <c r="B14">
        <v>230025</v>
      </c>
      <c r="C14" t="s">
        <v>33</v>
      </c>
      <c r="D14" t="s">
        <v>46</v>
      </c>
      <c r="E14">
        <v>529</v>
      </c>
      <c r="F14">
        <v>1051</v>
      </c>
      <c r="G14" s="5"/>
      <c r="H14" s="46"/>
      <c r="I14" s="46"/>
      <c r="J14" s="46"/>
      <c r="K14" s="46"/>
      <c r="L14" s="46">
        <v>529</v>
      </c>
      <c r="M14" s="46"/>
      <c r="N14" s="6">
        <v>522</v>
      </c>
    </row>
    <row r="15" spans="1:14" x14ac:dyDescent="0.3">
      <c r="A15" t="s">
        <v>169</v>
      </c>
      <c r="B15">
        <v>230002</v>
      </c>
      <c r="C15" t="s">
        <v>33</v>
      </c>
      <c r="D15" t="s">
        <v>46</v>
      </c>
      <c r="E15">
        <v>529</v>
      </c>
      <c r="F15">
        <v>1045</v>
      </c>
      <c r="G15" s="5"/>
      <c r="H15" s="46"/>
      <c r="I15" s="46"/>
      <c r="J15" s="46"/>
      <c r="K15" s="46">
        <v>516</v>
      </c>
      <c r="L15" s="46">
        <v>529</v>
      </c>
      <c r="M15" s="46"/>
      <c r="N15" s="6"/>
    </row>
    <row r="16" spans="1:14" x14ac:dyDescent="0.3">
      <c r="A16" t="s">
        <v>124</v>
      </c>
      <c r="B16">
        <v>220004</v>
      </c>
      <c r="C16" t="s">
        <v>33</v>
      </c>
      <c r="D16" t="s">
        <v>46</v>
      </c>
      <c r="E16">
        <v>532</v>
      </c>
      <c r="F16">
        <v>1036</v>
      </c>
      <c r="G16" s="5">
        <v>506</v>
      </c>
      <c r="H16" s="46"/>
      <c r="I16" s="46"/>
      <c r="J16" s="46"/>
      <c r="K16" s="46"/>
      <c r="L16" s="46"/>
      <c r="M16" s="46"/>
      <c r="N16" s="6">
        <v>530</v>
      </c>
    </row>
    <row r="17" spans="1:14" x14ac:dyDescent="0.3">
      <c r="A17" t="s">
        <v>101</v>
      </c>
      <c r="B17">
        <v>210007</v>
      </c>
      <c r="C17" t="s">
        <v>33</v>
      </c>
      <c r="D17" t="s">
        <v>46</v>
      </c>
      <c r="E17">
        <v>522</v>
      </c>
      <c r="F17">
        <v>1023</v>
      </c>
      <c r="G17" s="5">
        <v>514</v>
      </c>
      <c r="H17" s="46"/>
      <c r="I17" s="46"/>
      <c r="J17" s="46">
        <v>509</v>
      </c>
      <c r="K17" s="46"/>
      <c r="L17" s="46"/>
      <c r="M17" s="46"/>
      <c r="N17" s="6"/>
    </row>
    <row r="18" spans="1:14" x14ac:dyDescent="0.3">
      <c r="A18" t="s">
        <v>111</v>
      </c>
      <c r="B18">
        <v>180076</v>
      </c>
      <c r="C18" t="s">
        <v>33</v>
      </c>
      <c r="D18" t="s">
        <v>8</v>
      </c>
      <c r="E18">
        <v>507</v>
      </c>
      <c r="F18">
        <v>977</v>
      </c>
      <c r="G18" s="5"/>
      <c r="H18" s="46">
        <v>470</v>
      </c>
      <c r="I18" s="46"/>
      <c r="J18" s="46">
        <v>507</v>
      </c>
      <c r="K18" s="46"/>
      <c r="L18" s="46"/>
      <c r="M18" s="46"/>
      <c r="N18" s="6"/>
    </row>
    <row r="19" spans="1:14" x14ac:dyDescent="0.3">
      <c r="A19" t="s">
        <v>160</v>
      </c>
      <c r="B19">
        <v>220035</v>
      </c>
      <c r="C19" t="s">
        <v>33</v>
      </c>
      <c r="D19" t="s">
        <v>8</v>
      </c>
      <c r="E19">
        <v>459</v>
      </c>
      <c r="F19">
        <v>912</v>
      </c>
      <c r="G19" s="5"/>
      <c r="H19" s="46"/>
      <c r="I19" s="46"/>
      <c r="J19" s="46">
        <v>453</v>
      </c>
      <c r="K19" s="46"/>
      <c r="L19" s="46"/>
      <c r="M19" s="46">
        <v>459</v>
      </c>
      <c r="N19" s="6"/>
    </row>
    <row r="20" spans="1:14" x14ac:dyDescent="0.3">
      <c r="A20" t="s">
        <v>142</v>
      </c>
      <c r="B20">
        <v>220037</v>
      </c>
      <c r="C20" t="s">
        <v>33</v>
      </c>
      <c r="D20" t="s">
        <v>8</v>
      </c>
      <c r="E20">
        <v>446</v>
      </c>
      <c r="F20">
        <v>885</v>
      </c>
      <c r="G20" s="5"/>
      <c r="H20" s="46"/>
      <c r="I20" s="46"/>
      <c r="J20" s="46">
        <v>446</v>
      </c>
      <c r="K20" s="46"/>
      <c r="L20" s="46"/>
      <c r="M20" s="46">
        <v>439</v>
      </c>
      <c r="N20" s="6"/>
    </row>
    <row r="21" spans="1:14" x14ac:dyDescent="0.3">
      <c r="A21" t="s">
        <v>157</v>
      </c>
      <c r="B21">
        <v>220041</v>
      </c>
      <c r="C21" t="s">
        <v>33</v>
      </c>
      <c r="D21" t="s">
        <v>8</v>
      </c>
      <c r="E21">
        <v>428</v>
      </c>
      <c r="F21">
        <v>844</v>
      </c>
      <c r="G21" s="5"/>
      <c r="H21" s="46"/>
      <c r="I21" s="46"/>
      <c r="J21" s="46">
        <v>428</v>
      </c>
      <c r="K21" s="46"/>
      <c r="L21" s="46"/>
      <c r="M21" s="46">
        <v>416</v>
      </c>
      <c r="N21" s="6"/>
    </row>
    <row r="22" spans="1:14" x14ac:dyDescent="0.3">
      <c r="A22" t="s">
        <v>190</v>
      </c>
      <c r="B22">
        <v>230043</v>
      </c>
      <c r="C22" t="s">
        <v>33</v>
      </c>
      <c r="D22" t="s">
        <v>8</v>
      </c>
      <c r="E22">
        <v>401</v>
      </c>
      <c r="F22">
        <v>801</v>
      </c>
      <c r="G22" s="5"/>
      <c r="H22" s="46"/>
      <c r="I22" s="46"/>
      <c r="J22" s="46"/>
      <c r="K22" s="46"/>
      <c r="L22" s="46"/>
      <c r="M22" s="46">
        <v>401</v>
      </c>
      <c r="N22" s="6">
        <v>400</v>
      </c>
    </row>
    <row r="23" spans="1:14" x14ac:dyDescent="0.3">
      <c r="A23" t="s">
        <v>94</v>
      </c>
      <c r="B23">
        <v>200081</v>
      </c>
      <c r="C23" t="s">
        <v>33</v>
      </c>
      <c r="D23" t="s">
        <v>88</v>
      </c>
      <c r="E23">
        <v>526</v>
      </c>
      <c r="F23">
        <v>524</v>
      </c>
      <c r="G23" s="5"/>
      <c r="H23" s="46"/>
      <c r="I23" s="46">
        <v>524</v>
      </c>
      <c r="J23" s="46"/>
      <c r="K23" s="46"/>
      <c r="L23" s="46"/>
      <c r="M23" s="46"/>
      <c r="N23" s="6"/>
    </row>
    <row r="24" spans="1:14" x14ac:dyDescent="0.3">
      <c r="A24" t="s">
        <v>139</v>
      </c>
      <c r="B24">
        <v>220056</v>
      </c>
      <c r="C24" t="s">
        <v>33</v>
      </c>
      <c r="D24" t="s">
        <v>46</v>
      </c>
      <c r="E24">
        <v>498</v>
      </c>
      <c r="F24">
        <v>498</v>
      </c>
      <c r="G24" s="5"/>
      <c r="H24" s="46"/>
      <c r="I24" s="46"/>
      <c r="J24" s="46"/>
      <c r="K24" s="46"/>
      <c r="L24" s="46"/>
      <c r="M24" s="46">
        <v>498</v>
      </c>
      <c r="N24" s="6"/>
    </row>
    <row r="25" spans="1:14" x14ac:dyDescent="0.3">
      <c r="A25" t="s">
        <v>109</v>
      </c>
      <c r="B25">
        <v>180083</v>
      </c>
      <c r="C25" t="s">
        <v>33</v>
      </c>
      <c r="D25" t="s">
        <v>8</v>
      </c>
      <c r="E25">
        <v>498</v>
      </c>
      <c r="F25">
        <v>492</v>
      </c>
      <c r="G25" s="5"/>
      <c r="H25" s="46"/>
      <c r="I25" s="46"/>
      <c r="J25" s="46">
        <v>492</v>
      </c>
      <c r="K25" s="46"/>
      <c r="L25" s="46"/>
      <c r="M25" s="46"/>
      <c r="N25" s="6"/>
    </row>
    <row r="26" spans="1:14" x14ac:dyDescent="0.3">
      <c r="A26" t="s">
        <v>187</v>
      </c>
      <c r="B26">
        <v>200052</v>
      </c>
      <c r="C26" t="s">
        <v>33</v>
      </c>
      <c r="D26" t="s">
        <v>8</v>
      </c>
      <c r="E26">
        <v>504</v>
      </c>
      <c r="F26">
        <v>488</v>
      </c>
      <c r="G26" s="5"/>
      <c r="H26" s="46"/>
      <c r="I26" s="46"/>
      <c r="J26" s="46"/>
      <c r="K26" s="46"/>
      <c r="L26" s="46"/>
      <c r="M26" s="46">
        <v>488</v>
      </c>
      <c r="N26" s="6"/>
    </row>
    <row r="27" spans="1:14" x14ac:dyDescent="0.3">
      <c r="A27" t="s">
        <v>97</v>
      </c>
      <c r="B27">
        <v>200061</v>
      </c>
      <c r="C27" t="s">
        <v>33</v>
      </c>
      <c r="D27" t="s">
        <v>88</v>
      </c>
      <c r="E27">
        <v>456</v>
      </c>
      <c r="F27">
        <v>456</v>
      </c>
      <c r="G27" s="5"/>
      <c r="H27" s="46"/>
      <c r="I27" s="46"/>
      <c r="J27" s="46"/>
      <c r="K27" s="46"/>
      <c r="L27" s="46"/>
      <c r="M27" s="46"/>
      <c r="N27" s="6">
        <v>456</v>
      </c>
    </row>
    <row r="28" spans="1:14" x14ac:dyDescent="0.3">
      <c r="A28" t="s">
        <v>113</v>
      </c>
      <c r="B28">
        <v>210033</v>
      </c>
      <c r="C28" t="s">
        <v>33</v>
      </c>
      <c r="D28" t="s">
        <v>9</v>
      </c>
      <c r="E28">
        <v>456</v>
      </c>
      <c r="F28">
        <v>456</v>
      </c>
      <c r="G28" s="5"/>
      <c r="H28" s="46"/>
      <c r="I28" s="46"/>
      <c r="J28" s="46"/>
      <c r="K28" s="46"/>
      <c r="L28" s="46"/>
      <c r="M28" s="46">
        <v>456</v>
      </c>
      <c r="N28" s="6"/>
    </row>
    <row r="29" spans="1:14" x14ac:dyDescent="0.3">
      <c r="A29" t="s">
        <v>158</v>
      </c>
      <c r="B29">
        <v>190069</v>
      </c>
      <c r="C29" t="s">
        <v>33</v>
      </c>
      <c r="D29" t="s">
        <v>106</v>
      </c>
      <c r="E29">
        <v>454</v>
      </c>
      <c r="F29">
        <v>454</v>
      </c>
      <c r="G29" s="5"/>
      <c r="H29" s="46"/>
      <c r="I29" s="46"/>
      <c r="J29" s="46">
        <v>454</v>
      </c>
      <c r="K29" s="46"/>
      <c r="L29" s="46"/>
      <c r="M29" s="46"/>
      <c r="N29" s="6"/>
    </row>
    <row r="30" spans="1:14" x14ac:dyDescent="0.3">
      <c r="A30" t="s">
        <v>110</v>
      </c>
      <c r="B30">
        <v>180090</v>
      </c>
      <c r="C30" t="s">
        <v>33</v>
      </c>
      <c r="D30" t="s">
        <v>8</v>
      </c>
      <c r="E30">
        <v>435</v>
      </c>
      <c r="F30">
        <v>435</v>
      </c>
      <c r="G30" s="5"/>
      <c r="H30" s="46"/>
      <c r="I30" s="46"/>
      <c r="J30" s="46">
        <v>435</v>
      </c>
      <c r="K30" s="46"/>
      <c r="L30" s="46"/>
      <c r="M30" s="46"/>
      <c r="N30" s="6"/>
    </row>
    <row r="31" spans="1:14" x14ac:dyDescent="0.3">
      <c r="A31" t="s">
        <v>191</v>
      </c>
      <c r="B31">
        <v>220039</v>
      </c>
      <c r="C31" t="s">
        <v>33</v>
      </c>
      <c r="D31" t="s">
        <v>8</v>
      </c>
      <c r="E31">
        <v>434</v>
      </c>
      <c r="F31">
        <v>434</v>
      </c>
      <c r="G31" s="5"/>
      <c r="H31" s="46"/>
      <c r="I31" s="46"/>
      <c r="J31" s="46"/>
      <c r="K31" s="46"/>
      <c r="L31" s="46"/>
      <c r="M31" s="46">
        <v>434</v>
      </c>
      <c r="N31" s="6"/>
    </row>
    <row r="32" spans="1:14" x14ac:dyDescent="0.3">
      <c r="A32" t="s">
        <v>116</v>
      </c>
      <c r="B32">
        <v>210044</v>
      </c>
      <c r="C32" t="s">
        <v>33</v>
      </c>
      <c r="D32" t="s">
        <v>6</v>
      </c>
      <c r="E32">
        <v>432</v>
      </c>
      <c r="F32">
        <v>431</v>
      </c>
      <c r="G32" s="5"/>
      <c r="H32" s="46">
        <v>431</v>
      </c>
      <c r="I32" s="46"/>
      <c r="J32" s="46"/>
      <c r="K32" s="46"/>
      <c r="L32" s="46"/>
      <c r="M32" s="46"/>
      <c r="N32" s="6"/>
    </row>
    <row r="33" spans="1:14" x14ac:dyDescent="0.3">
      <c r="A33" t="s">
        <v>156</v>
      </c>
      <c r="B33">
        <v>220076</v>
      </c>
      <c r="C33" t="s">
        <v>33</v>
      </c>
      <c r="D33" t="s">
        <v>106</v>
      </c>
      <c r="E33">
        <v>423</v>
      </c>
      <c r="F33">
        <v>423</v>
      </c>
      <c r="G33" s="5"/>
      <c r="H33" s="46"/>
      <c r="I33" s="46"/>
      <c r="J33" s="46">
        <v>423</v>
      </c>
      <c r="K33" s="46"/>
      <c r="L33" s="46"/>
      <c r="M33" s="46"/>
      <c r="N33" s="6"/>
    </row>
    <row r="34" spans="1:14" x14ac:dyDescent="0.3">
      <c r="A34" t="s">
        <v>159</v>
      </c>
      <c r="B34">
        <v>220066</v>
      </c>
      <c r="C34" t="s">
        <v>33</v>
      </c>
      <c r="D34" t="s">
        <v>106</v>
      </c>
      <c r="E34">
        <v>416</v>
      </c>
      <c r="F34">
        <v>416</v>
      </c>
      <c r="G34" s="5"/>
      <c r="H34" s="46"/>
      <c r="I34" s="46"/>
      <c r="J34" s="46">
        <v>416</v>
      </c>
      <c r="K34" s="46"/>
      <c r="L34" s="46"/>
      <c r="M34" s="46"/>
      <c r="N34" s="6"/>
    </row>
    <row r="35" spans="1:14" x14ac:dyDescent="0.3">
      <c r="A35" t="s">
        <v>145</v>
      </c>
      <c r="B35">
        <v>220044</v>
      </c>
      <c r="C35" t="s">
        <v>33</v>
      </c>
      <c r="D35" t="s">
        <v>8</v>
      </c>
      <c r="E35">
        <v>413</v>
      </c>
      <c r="F35">
        <v>413</v>
      </c>
      <c r="G35" s="5">
        <v>413</v>
      </c>
      <c r="H35" s="46"/>
      <c r="I35" s="46"/>
      <c r="J35" s="46"/>
      <c r="K35" s="46"/>
      <c r="L35" s="46"/>
      <c r="M35" s="46"/>
      <c r="N35" s="6"/>
    </row>
    <row r="36" spans="1:14" x14ac:dyDescent="0.3">
      <c r="A36" t="s">
        <v>189</v>
      </c>
      <c r="B36">
        <v>220036</v>
      </c>
      <c r="C36" t="s">
        <v>33</v>
      </c>
      <c r="D36" t="s">
        <v>8</v>
      </c>
      <c r="E36">
        <v>404</v>
      </c>
      <c r="F36">
        <v>404</v>
      </c>
      <c r="G36" s="5"/>
      <c r="H36" s="46"/>
      <c r="I36" s="46"/>
      <c r="J36" s="46"/>
      <c r="K36" s="46"/>
      <c r="L36" s="46"/>
      <c r="M36" s="46">
        <v>404</v>
      </c>
      <c r="N36" s="6"/>
    </row>
    <row r="37" spans="1:14" x14ac:dyDescent="0.3">
      <c r="A37" t="s">
        <v>150</v>
      </c>
      <c r="B37">
        <v>220069</v>
      </c>
      <c r="C37" t="s">
        <v>33</v>
      </c>
      <c r="D37" t="s">
        <v>106</v>
      </c>
      <c r="E37">
        <v>393</v>
      </c>
      <c r="F37">
        <v>393</v>
      </c>
      <c r="G37" s="5"/>
      <c r="H37" s="46"/>
      <c r="I37" s="46"/>
      <c r="J37" s="46">
        <v>393</v>
      </c>
      <c r="K37" s="46"/>
      <c r="L37" s="46"/>
      <c r="M37" s="46"/>
      <c r="N37" s="6"/>
    </row>
    <row r="38" spans="1:14" x14ac:dyDescent="0.3">
      <c r="A38" t="s">
        <v>149</v>
      </c>
      <c r="B38">
        <v>220068</v>
      </c>
      <c r="C38" t="s">
        <v>33</v>
      </c>
      <c r="D38" t="s">
        <v>106</v>
      </c>
      <c r="E38">
        <v>392</v>
      </c>
      <c r="F38">
        <v>392</v>
      </c>
      <c r="G38" s="5"/>
      <c r="H38" s="46"/>
      <c r="I38" s="46"/>
      <c r="J38" s="46">
        <v>392</v>
      </c>
      <c r="K38" s="46"/>
      <c r="L38" s="46"/>
      <c r="M38" s="46"/>
      <c r="N38" s="6"/>
    </row>
    <row r="39" spans="1:14" x14ac:dyDescent="0.3">
      <c r="A39" t="s">
        <v>193</v>
      </c>
      <c r="B39">
        <v>230085</v>
      </c>
      <c r="C39" t="s">
        <v>33</v>
      </c>
      <c r="D39" t="s">
        <v>8</v>
      </c>
      <c r="E39">
        <v>388</v>
      </c>
      <c r="F39">
        <v>388</v>
      </c>
      <c r="G39" s="5"/>
      <c r="H39" s="46"/>
      <c r="I39" s="46"/>
      <c r="J39" s="46"/>
      <c r="K39" s="46"/>
      <c r="L39" s="46"/>
      <c r="M39" s="46"/>
      <c r="N39" s="6">
        <v>388</v>
      </c>
    </row>
    <row r="40" spans="1:14" x14ac:dyDescent="0.3">
      <c r="A40" t="s">
        <v>129</v>
      </c>
      <c r="B40">
        <v>120912</v>
      </c>
      <c r="C40" t="s">
        <v>33</v>
      </c>
      <c r="D40" t="s">
        <v>7</v>
      </c>
      <c r="E40">
        <v>385</v>
      </c>
      <c r="F40">
        <v>385</v>
      </c>
      <c r="G40" s="5"/>
      <c r="H40" s="46"/>
      <c r="I40" s="46"/>
      <c r="J40" s="46"/>
      <c r="K40" s="46"/>
      <c r="L40" s="46">
        <v>385</v>
      </c>
      <c r="M40" s="46"/>
      <c r="N40" s="6"/>
    </row>
    <row r="41" spans="1:14" x14ac:dyDescent="0.3">
      <c r="A41" t="s">
        <v>172</v>
      </c>
      <c r="B41">
        <v>230015</v>
      </c>
      <c r="C41" t="s">
        <v>33</v>
      </c>
      <c r="D41" t="s">
        <v>7</v>
      </c>
      <c r="E41">
        <v>356</v>
      </c>
      <c r="F41">
        <v>356</v>
      </c>
      <c r="G41" s="5"/>
      <c r="H41" s="46"/>
      <c r="I41" s="46"/>
      <c r="J41" s="46"/>
      <c r="K41" s="46"/>
      <c r="L41" s="46">
        <v>356</v>
      </c>
      <c r="M41" s="46"/>
      <c r="N41" s="6"/>
    </row>
    <row r="42" spans="1:14" x14ac:dyDescent="0.3">
      <c r="A42" t="s">
        <v>175</v>
      </c>
      <c r="B42">
        <v>230019</v>
      </c>
      <c r="C42" t="s">
        <v>33</v>
      </c>
      <c r="D42" t="s">
        <v>7</v>
      </c>
      <c r="E42">
        <v>352</v>
      </c>
      <c r="F42">
        <v>352</v>
      </c>
      <c r="G42" s="5"/>
      <c r="H42" s="46"/>
      <c r="I42" s="46"/>
      <c r="J42" s="46"/>
      <c r="K42" s="46"/>
      <c r="L42" s="46">
        <v>352</v>
      </c>
      <c r="M42" s="46"/>
      <c r="N42" s="6"/>
    </row>
    <row r="43" spans="1:14" x14ac:dyDescent="0.3">
      <c r="A43" t="s">
        <v>170</v>
      </c>
      <c r="B43">
        <v>230013</v>
      </c>
      <c r="C43" t="s">
        <v>33</v>
      </c>
      <c r="D43" t="s">
        <v>7</v>
      </c>
      <c r="E43">
        <v>349</v>
      </c>
      <c r="F43">
        <v>349</v>
      </c>
      <c r="G43" s="5"/>
      <c r="H43" s="46"/>
      <c r="I43" s="46"/>
      <c r="J43" s="46"/>
      <c r="K43" s="46"/>
      <c r="L43" s="46">
        <v>349</v>
      </c>
      <c r="M43" s="46"/>
      <c r="N43" s="6"/>
    </row>
    <row r="44" spans="1:14" x14ac:dyDescent="0.3">
      <c r="A44" t="s">
        <v>180</v>
      </c>
      <c r="B44">
        <v>230031</v>
      </c>
      <c r="C44" t="s">
        <v>33</v>
      </c>
      <c r="D44" t="s">
        <v>7</v>
      </c>
      <c r="E44">
        <v>346</v>
      </c>
      <c r="F44">
        <v>346</v>
      </c>
      <c r="G44" s="5">
        <v>346</v>
      </c>
      <c r="H44" s="46"/>
      <c r="I44" s="46"/>
      <c r="J44" s="46"/>
      <c r="K44" s="46"/>
      <c r="L44" s="46"/>
      <c r="M44" s="46"/>
      <c r="N44" s="6"/>
    </row>
    <row r="45" spans="1:14" x14ac:dyDescent="0.3">
      <c r="A45" t="s">
        <v>176</v>
      </c>
      <c r="B45">
        <v>230024</v>
      </c>
      <c r="C45" t="s">
        <v>33</v>
      </c>
      <c r="D45" t="s">
        <v>7</v>
      </c>
      <c r="E45">
        <v>332</v>
      </c>
      <c r="F45">
        <v>332</v>
      </c>
      <c r="G45" s="5"/>
      <c r="H45" s="46"/>
      <c r="I45" s="46"/>
      <c r="J45" s="46"/>
      <c r="K45" s="46"/>
      <c r="L45" s="46">
        <v>332</v>
      </c>
      <c r="M45" s="46"/>
      <c r="N45" s="6"/>
    </row>
    <row r="46" spans="1:14" x14ac:dyDescent="0.3">
      <c r="A46" t="s">
        <v>174</v>
      </c>
      <c r="B46">
        <v>230016</v>
      </c>
      <c r="C46" t="s">
        <v>33</v>
      </c>
      <c r="D46" t="s">
        <v>7</v>
      </c>
      <c r="E46">
        <v>287</v>
      </c>
      <c r="F46">
        <v>287</v>
      </c>
      <c r="G46" s="5"/>
      <c r="H46" s="46"/>
      <c r="I46" s="46"/>
      <c r="J46" s="46"/>
      <c r="K46" s="46"/>
      <c r="L46" s="46">
        <v>287</v>
      </c>
      <c r="M46" s="46"/>
      <c r="N46" s="6"/>
    </row>
    <row r="47" spans="1:14" x14ac:dyDescent="0.3">
      <c r="A47" t="s">
        <v>137</v>
      </c>
      <c r="B47">
        <v>220055</v>
      </c>
      <c r="C47" t="s">
        <v>33</v>
      </c>
      <c r="D47" t="s">
        <v>9</v>
      </c>
      <c r="E47">
        <v>281</v>
      </c>
      <c r="F47">
        <v>281</v>
      </c>
      <c r="G47" s="5">
        <v>281</v>
      </c>
      <c r="H47" s="46"/>
      <c r="I47" s="46"/>
      <c r="J47" s="46"/>
      <c r="K47" s="46"/>
      <c r="L47" s="46"/>
      <c r="M47" s="46"/>
      <c r="N47" s="6"/>
    </row>
    <row r="48" spans="1:14" x14ac:dyDescent="0.3">
      <c r="A48" t="s">
        <v>188</v>
      </c>
      <c r="B48">
        <v>230040</v>
      </c>
      <c r="C48" t="s">
        <v>33</v>
      </c>
      <c r="D48" t="s">
        <v>8</v>
      </c>
      <c r="E48">
        <v>280</v>
      </c>
      <c r="F48">
        <v>280</v>
      </c>
      <c r="G48" s="5"/>
      <c r="H48" s="46"/>
      <c r="I48" s="46"/>
      <c r="J48" s="46"/>
      <c r="K48" s="46"/>
      <c r="L48" s="46"/>
      <c r="M48" s="46">
        <v>280</v>
      </c>
      <c r="N48" s="6"/>
    </row>
    <row r="49" spans="1:14" ht="15" thickBot="1" x14ac:dyDescent="0.35">
      <c r="A49" t="s">
        <v>171</v>
      </c>
      <c r="B49">
        <v>230014</v>
      </c>
      <c r="C49" t="s">
        <v>33</v>
      </c>
      <c r="D49" t="s">
        <v>7</v>
      </c>
      <c r="E49">
        <v>229</v>
      </c>
      <c r="F49">
        <v>229</v>
      </c>
      <c r="G49" s="7"/>
      <c r="H49" s="8"/>
      <c r="I49" s="8"/>
      <c r="J49" s="8"/>
      <c r="K49" s="8"/>
      <c r="L49" s="8">
        <v>229</v>
      </c>
      <c r="M49" s="8"/>
      <c r="N49" s="9"/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8" operator="greaterThanOrEqual" id="{9AB8D72F-448B-4973-B74A-5F45142E0125}">
            <xm:f>MQS!$C$14</xm:f>
            <x14:dxf>
              <fill>
                <patternFill>
                  <bgColor theme="3" tint="0.59996337778862885"/>
                </patternFill>
              </fill>
            </x14:dxf>
          </x14:cfRule>
          <xm:sqref>G2:N49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7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4.4" x14ac:dyDescent="0.3"/>
  <cols>
    <col min="1" max="1" width="26.6640625" bestFit="1" customWidth="1"/>
    <col min="2" max="2" width="9.5546875" style="13" bestFit="1" customWidth="1"/>
    <col min="3" max="6" width="9.109375" style="13"/>
    <col min="7" max="10" width="8.44140625" customWidth="1"/>
  </cols>
  <sheetData>
    <row r="1" spans="1:14" ht="15" thickBot="1" x14ac:dyDescent="0.35">
      <c r="A1" s="1" t="s">
        <v>0</v>
      </c>
      <c r="B1" s="14" t="s">
        <v>1</v>
      </c>
      <c r="C1" s="14" t="s">
        <v>2</v>
      </c>
      <c r="D1" s="14" t="s">
        <v>43</v>
      </c>
      <c r="E1" s="14" t="s">
        <v>5</v>
      </c>
      <c r="F1" s="17" t="s">
        <v>75</v>
      </c>
      <c r="G1" s="43" t="s">
        <v>9</v>
      </c>
      <c r="H1" s="15" t="s">
        <v>6</v>
      </c>
      <c r="I1" s="15" t="s">
        <v>88</v>
      </c>
      <c r="J1" s="15" t="s">
        <v>65</v>
      </c>
      <c r="K1" s="28" t="s">
        <v>165</v>
      </c>
      <c r="L1" s="43" t="s">
        <v>7</v>
      </c>
      <c r="M1" s="15" t="s">
        <v>8</v>
      </c>
      <c r="N1" s="28" t="s">
        <v>46</v>
      </c>
    </row>
    <row r="2" spans="1:14" x14ac:dyDescent="0.3">
      <c r="A2" t="s">
        <v>126</v>
      </c>
      <c r="B2">
        <v>220002</v>
      </c>
      <c r="C2" t="s">
        <v>34</v>
      </c>
      <c r="D2" t="s">
        <v>46</v>
      </c>
      <c r="E2">
        <v>522</v>
      </c>
      <c r="F2">
        <v>1526</v>
      </c>
      <c r="G2" s="10">
        <v>499</v>
      </c>
      <c r="H2" s="11"/>
      <c r="I2" s="11"/>
      <c r="J2" s="11">
        <v>522</v>
      </c>
      <c r="K2" s="11">
        <v>474</v>
      </c>
      <c r="L2" s="11">
        <v>505</v>
      </c>
      <c r="M2" s="11"/>
      <c r="N2" s="12"/>
    </row>
    <row r="3" spans="1:14" x14ac:dyDescent="0.3">
      <c r="A3" t="s">
        <v>139</v>
      </c>
      <c r="B3">
        <v>220056</v>
      </c>
      <c r="C3" t="s">
        <v>34</v>
      </c>
      <c r="D3" t="s">
        <v>46</v>
      </c>
      <c r="E3">
        <v>517</v>
      </c>
      <c r="F3">
        <v>1520</v>
      </c>
      <c r="G3" s="5">
        <v>453</v>
      </c>
      <c r="H3" s="46"/>
      <c r="I3" s="46">
        <v>491</v>
      </c>
      <c r="J3" s="46">
        <v>469</v>
      </c>
      <c r="K3" s="46"/>
      <c r="L3" s="46">
        <v>498</v>
      </c>
      <c r="M3" s="46">
        <v>517</v>
      </c>
      <c r="N3" s="6">
        <v>505</v>
      </c>
    </row>
    <row r="4" spans="1:14" x14ac:dyDescent="0.3">
      <c r="A4" t="s">
        <v>127</v>
      </c>
      <c r="B4">
        <v>60325</v>
      </c>
      <c r="C4" t="s">
        <v>34</v>
      </c>
      <c r="D4" t="s">
        <v>9</v>
      </c>
      <c r="E4">
        <v>507</v>
      </c>
      <c r="F4">
        <v>1505</v>
      </c>
      <c r="G4" s="5"/>
      <c r="H4" s="46"/>
      <c r="I4" s="46"/>
      <c r="J4" s="46">
        <v>498</v>
      </c>
      <c r="K4" s="46"/>
      <c r="L4" s="46">
        <v>500</v>
      </c>
      <c r="M4" s="46"/>
      <c r="N4" s="6">
        <v>507</v>
      </c>
    </row>
    <row r="5" spans="1:14" x14ac:dyDescent="0.3">
      <c r="A5" t="s">
        <v>117</v>
      </c>
      <c r="B5">
        <v>210058</v>
      </c>
      <c r="C5" t="s">
        <v>34</v>
      </c>
      <c r="D5" t="s">
        <v>46</v>
      </c>
      <c r="E5">
        <v>497</v>
      </c>
      <c r="F5">
        <v>1486</v>
      </c>
      <c r="G5" s="5">
        <v>469</v>
      </c>
      <c r="H5" s="46"/>
      <c r="I5" s="46">
        <v>493</v>
      </c>
      <c r="J5" s="46">
        <v>497</v>
      </c>
      <c r="K5" s="46">
        <v>496</v>
      </c>
      <c r="L5" s="46"/>
      <c r="M5" s="46"/>
      <c r="N5" s="6"/>
    </row>
    <row r="6" spans="1:14" x14ac:dyDescent="0.3">
      <c r="A6" t="s">
        <v>83</v>
      </c>
      <c r="B6">
        <v>190103</v>
      </c>
      <c r="C6" t="s">
        <v>34</v>
      </c>
      <c r="D6" t="s">
        <v>9</v>
      </c>
      <c r="E6">
        <v>476</v>
      </c>
      <c r="F6">
        <v>1389</v>
      </c>
      <c r="G6" s="5">
        <v>462</v>
      </c>
      <c r="H6" s="46"/>
      <c r="I6" s="46"/>
      <c r="J6" s="46">
        <v>427</v>
      </c>
      <c r="K6" s="46">
        <v>457</v>
      </c>
      <c r="L6" s="46">
        <v>439</v>
      </c>
      <c r="M6" s="46"/>
      <c r="N6" s="6">
        <v>470</v>
      </c>
    </row>
    <row r="7" spans="1:14" x14ac:dyDescent="0.3">
      <c r="A7" t="s">
        <v>81</v>
      </c>
      <c r="B7">
        <v>190029</v>
      </c>
      <c r="C7" t="s">
        <v>34</v>
      </c>
      <c r="D7" t="s">
        <v>7</v>
      </c>
      <c r="E7">
        <v>481</v>
      </c>
      <c r="F7">
        <v>1310</v>
      </c>
      <c r="G7" s="5">
        <v>413</v>
      </c>
      <c r="H7" s="46"/>
      <c r="I7" s="46"/>
      <c r="J7" s="46">
        <v>460</v>
      </c>
      <c r="K7" s="46"/>
      <c r="L7" s="46">
        <v>437</v>
      </c>
      <c r="M7" s="46"/>
      <c r="N7" s="6"/>
    </row>
    <row r="8" spans="1:14" x14ac:dyDescent="0.3">
      <c r="A8" t="s">
        <v>113</v>
      </c>
      <c r="B8">
        <v>210033</v>
      </c>
      <c r="C8" t="s">
        <v>34</v>
      </c>
      <c r="D8" t="s">
        <v>9</v>
      </c>
      <c r="E8">
        <v>427</v>
      </c>
      <c r="F8">
        <v>1264</v>
      </c>
      <c r="G8" s="5">
        <v>348</v>
      </c>
      <c r="H8" s="46"/>
      <c r="I8" s="46"/>
      <c r="J8" s="46">
        <v>427</v>
      </c>
      <c r="K8" s="46"/>
      <c r="L8" s="46"/>
      <c r="M8" s="46">
        <v>420</v>
      </c>
      <c r="N8" s="6">
        <v>417</v>
      </c>
    </row>
    <row r="9" spans="1:14" x14ac:dyDescent="0.3">
      <c r="A9" t="s">
        <v>138</v>
      </c>
      <c r="B9">
        <v>220009</v>
      </c>
      <c r="C9" t="s">
        <v>34</v>
      </c>
      <c r="D9" t="s">
        <v>7</v>
      </c>
      <c r="E9">
        <v>398</v>
      </c>
      <c r="F9">
        <v>1069</v>
      </c>
      <c r="G9" s="5">
        <v>220</v>
      </c>
      <c r="H9" s="46"/>
      <c r="I9" s="46"/>
      <c r="J9" s="46">
        <v>287</v>
      </c>
      <c r="K9" s="46"/>
      <c r="L9" s="46">
        <v>384</v>
      </c>
      <c r="M9" s="46">
        <v>398</v>
      </c>
      <c r="N9" s="6"/>
    </row>
    <row r="10" spans="1:14" x14ac:dyDescent="0.3">
      <c r="A10" t="s">
        <v>92</v>
      </c>
      <c r="B10">
        <v>200021</v>
      </c>
      <c r="C10" t="s">
        <v>34</v>
      </c>
      <c r="D10" t="s">
        <v>7</v>
      </c>
      <c r="E10">
        <v>529</v>
      </c>
      <c r="F10">
        <v>1055</v>
      </c>
      <c r="G10" s="5">
        <v>526</v>
      </c>
      <c r="H10" s="46"/>
      <c r="I10" s="46"/>
      <c r="J10" s="46">
        <v>529</v>
      </c>
      <c r="K10" s="46"/>
      <c r="L10" s="46"/>
      <c r="M10" s="46"/>
      <c r="N10" s="6"/>
    </row>
    <row r="11" spans="1:14" x14ac:dyDescent="0.3">
      <c r="A11" t="s">
        <v>195</v>
      </c>
      <c r="B11">
        <v>230090</v>
      </c>
      <c r="C11" t="s">
        <v>34</v>
      </c>
      <c r="D11" t="s">
        <v>8</v>
      </c>
      <c r="E11">
        <v>482</v>
      </c>
      <c r="F11">
        <v>952</v>
      </c>
      <c r="G11" s="5"/>
      <c r="H11" s="46"/>
      <c r="I11" s="46"/>
      <c r="J11" s="46"/>
      <c r="K11" s="46"/>
      <c r="L11" s="46"/>
      <c r="M11" s="46">
        <v>482</v>
      </c>
      <c r="N11" s="6">
        <v>470</v>
      </c>
    </row>
    <row r="12" spans="1:14" x14ac:dyDescent="0.3">
      <c r="A12" t="s">
        <v>177</v>
      </c>
      <c r="B12">
        <v>230003</v>
      </c>
      <c r="C12" t="s">
        <v>34</v>
      </c>
      <c r="D12" t="s">
        <v>46</v>
      </c>
      <c r="E12">
        <v>478</v>
      </c>
      <c r="F12">
        <v>944</v>
      </c>
      <c r="G12" s="5"/>
      <c r="H12" s="46"/>
      <c r="I12" s="46"/>
      <c r="J12" s="46"/>
      <c r="K12" s="46">
        <v>466</v>
      </c>
      <c r="L12" s="46">
        <v>478</v>
      </c>
      <c r="M12" s="46"/>
      <c r="N12" s="6"/>
    </row>
    <row r="13" spans="1:14" x14ac:dyDescent="0.3">
      <c r="A13" t="s">
        <v>194</v>
      </c>
      <c r="B13">
        <v>230089</v>
      </c>
      <c r="C13" t="s">
        <v>34</v>
      </c>
      <c r="D13" t="s">
        <v>8</v>
      </c>
      <c r="E13">
        <v>432</v>
      </c>
      <c r="F13">
        <v>814</v>
      </c>
      <c r="G13" s="5"/>
      <c r="H13" s="46"/>
      <c r="I13" s="46"/>
      <c r="J13" s="46"/>
      <c r="K13" s="46"/>
      <c r="L13" s="46"/>
      <c r="M13" s="46">
        <v>382</v>
      </c>
      <c r="N13" s="6">
        <v>432</v>
      </c>
    </row>
    <row r="14" spans="1:14" x14ac:dyDescent="0.3">
      <c r="A14" t="s">
        <v>146</v>
      </c>
      <c r="B14">
        <v>220077</v>
      </c>
      <c r="C14" t="s">
        <v>34</v>
      </c>
      <c r="D14" t="s">
        <v>88</v>
      </c>
      <c r="E14">
        <v>421</v>
      </c>
      <c r="F14">
        <v>783</v>
      </c>
      <c r="G14" s="5">
        <v>362</v>
      </c>
      <c r="H14" s="46"/>
      <c r="I14" s="46"/>
      <c r="J14" s="46"/>
      <c r="K14" s="46"/>
      <c r="L14" s="46"/>
      <c r="M14" s="46"/>
      <c r="N14" s="6">
        <v>421</v>
      </c>
    </row>
    <row r="15" spans="1:14" x14ac:dyDescent="0.3">
      <c r="A15" t="s">
        <v>79</v>
      </c>
      <c r="B15">
        <v>190005</v>
      </c>
      <c r="C15" t="s">
        <v>34</v>
      </c>
      <c r="D15" t="s">
        <v>46</v>
      </c>
      <c r="E15">
        <v>542</v>
      </c>
      <c r="F15">
        <v>529</v>
      </c>
      <c r="G15" s="5"/>
      <c r="H15" s="46"/>
      <c r="I15" s="46"/>
      <c r="J15" s="46">
        <v>529</v>
      </c>
      <c r="K15" s="46"/>
      <c r="L15" s="46"/>
      <c r="M15" s="46"/>
      <c r="N15" s="6"/>
    </row>
    <row r="16" spans="1:14" x14ac:dyDescent="0.3">
      <c r="A16" t="s">
        <v>187</v>
      </c>
      <c r="B16">
        <v>200052</v>
      </c>
      <c r="C16" t="s">
        <v>34</v>
      </c>
      <c r="D16" t="s">
        <v>8</v>
      </c>
      <c r="E16">
        <v>527</v>
      </c>
      <c r="F16">
        <v>527</v>
      </c>
      <c r="G16" s="5"/>
      <c r="H16" s="46"/>
      <c r="I16" s="46"/>
      <c r="J16" s="46"/>
      <c r="K16" s="46"/>
      <c r="L16" s="46"/>
      <c r="M16" s="46">
        <v>527</v>
      </c>
      <c r="N16" s="6"/>
    </row>
    <row r="17" spans="1:14" x14ac:dyDescent="0.3">
      <c r="A17" t="s">
        <v>161</v>
      </c>
      <c r="B17">
        <v>220081</v>
      </c>
      <c r="C17" t="s">
        <v>34</v>
      </c>
      <c r="D17" t="s">
        <v>46</v>
      </c>
      <c r="E17">
        <v>523</v>
      </c>
      <c r="F17">
        <v>523</v>
      </c>
      <c r="G17" s="5"/>
      <c r="H17" s="46"/>
      <c r="I17" s="46"/>
      <c r="J17" s="46">
        <v>523</v>
      </c>
      <c r="K17" s="46"/>
      <c r="L17" s="46"/>
      <c r="M17" s="46"/>
      <c r="N17" s="6"/>
    </row>
    <row r="18" spans="1:14" x14ac:dyDescent="0.3">
      <c r="A18" t="s">
        <v>96</v>
      </c>
      <c r="B18">
        <v>200054</v>
      </c>
      <c r="C18" t="s">
        <v>34</v>
      </c>
      <c r="D18" t="s">
        <v>8</v>
      </c>
      <c r="E18">
        <v>515</v>
      </c>
      <c r="F18">
        <v>515</v>
      </c>
      <c r="G18" s="5"/>
      <c r="H18" s="46"/>
      <c r="I18" s="46"/>
      <c r="J18" s="46"/>
      <c r="K18" s="46"/>
      <c r="L18" s="46"/>
      <c r="M18" s="46">
        <v>515</v>
      </c>
      <c r="N18" s="6"/>
    </row>
    <row r="19" spans="1:14" x14ac:dyDescent="0.3">
      <c r="A19" t="s">
        <v>160</v>
      </c>
      <c r="B19">
        <v>220035</v>
      </c>
      <c r="C19" t="s">
        <v>34</v>
      </c>
      <c r="D19" t="s">
        <v>8</v>
      </c>
      <c r="E19">
        <v>504</v>
      </c>
      <c r="F19">
        <v>504</v>
      </c>
      <c r="G19" s="5"/>
      <c r="H19" s="46"/>
      <c r="I19" s="46"/>
      <c r="J19" s="46"/>
      <c r="K19" s="46"/>
      <c r="L19" s="46"/>
      <c r="M19" s="46">
        <v>504</v>
      </c>
      <c r="N19" s="6"/>
    </row>
    <row r="20" spans="1:14" x14ac:dyDescent="0.3">
      <c r="A20" t="s">
        <v>191</v>
      </c>
      <c r="B20">
        <v>220039</v>
      </c>
      <c r="C20" t="s">
        <v>34</v>
      </c>
      <c r="D20" t="s">
        <v>8</v>
      </c>
      <c r="E20">
        <v>477</v>
      </c>
      <c r="F20">
        <v>477</v>
      </c>
      <c r="G20" s="5"/>
      <c r="H20" s="46"/>
      <c r="I20" s="46"/>
      <c r="J20" s="46"/>
      <c r="K20" s="46"/>
      <c r="L20" s="46"/>
      <c r="M20" s="46">
        <v>477</v>
      </c>
      <c r="N20" s="6"/>
    </row>
    <row r="21" spans="1:14" x14ac:dyDescent="0.3">
      <c r="A21" t="s">
        <v>104</v>
      </c>
      <c r="B21">
        <v>190122</v>
      </c>
      <c r="C21" t="s">
        <v>34</v>
      </c>
      <c r="D21" t="s">
        <v>9</v>
      </c>
      <c r="E21">
        <v>469</v>
      </c>
      <c r="F21">
        <v>469</v>
      </c>
      <c r="G21" s="5"/>
      <c r="H21" s="46"/>
      <c r="I21" s="46"/>
      <c r="J21" s="46"/>
      <c r="K21" s="46"/>
      <c r="L21" s="46"/>
      <c r="M21" s="46">
        <v>469</v>
      </c>
      <c r="N21" s="6"/>
    </row>
    <row r="22" spans="1:14" x14ac:dyDescent="0.3">
      <c r="A22" t="s">
        <v>142</v>
      </c>
      <c r="B22">
        <v>220037</v>
      </c>
      <c r="C22" t="s">
        <v>34</v>
      </c>
      <c r="D22" t="s">
        <v>8</v>
      </c>
      <c r="E22">
        <v>469</v>
      </c>
      <c r="F22">
        <v>469</v>
      </c>
      <c r="G22" s="5"/>
      <c r="H22" s="46"/>
      <c r="I22" s="46"/>
      <c r="J22" s="46"/>
      <c r="K22" s="46"/>
      <c r="L22" s="46"/>
      <c r="M22" s="46">
        <v>469</v>
      </c>
      <c r="N22" s="6"/>
    </row>
    <row r="23" spans="1:14" x14ac:dyDescent="0.3">
      <c r="A23" t="s">
        <v>189</v>
      </c>
      <c r="B23">
        <v>220036</v>
      </c>
      <c r="C23" t="s">
        <v>34</v>
      </c>
      <c r="D23" t="s">
        <v>8</v>
      </c>
      <c r="E23">
        <v>465</v>
      </c>
      <c r="F23">
        <v>465</v>
      </c>
      <c r="G23" s="5"/>
      <c r="H23" s="46"/>
      <c r="I23" s="46"/>
      <c r="J23" s="46"/>
      <c r="K23" s="46"/>
      <c r="L23" s="46"/>
      <c r="M23" s="46">
        <v>465</v>
      </c>
      <c r="N23" s="6"/>
    </row>
    <row r="24" spans="1:14" x14ac:dyDescent="0.3">
      <c r="A24" t="s">
        <v>197</v>
      </c>
      <c r="B24">
        <v>230004</v>
      </c>
      <c r="C24" t="s">
        <v>34</v>
      </c>
      <c r="D24" t="s">
        <v>46</v>
      </c>
      <c r="E24">
        <v>459</v>
      </c>
      <c r="F24">
        <v>459</v>
      </c>
      <c r="G24" s="5"/>
      <c r="H24" s="46"/>
      <c r="I24" s="46"/>
      <c r="J24" s="46"/>
      <c r="K24" s="46">
        <v>459</v>
      </c>
      <c r="L24" s="46"/>
      <c r="M24" s="46"/>
      <c r="N24" s="6"/>
    </row>
    <row r="25" spans="1:14" x14ac:dyDescent="0.3">
      <c r="A25" t="s">
        <v>196</v>
      </c>
      <c r="B25">
        <v>230093</v>
      </c>
      <c r="C25" t="s">
        <v>34</v>
      </c>
      <c r="D25" t="s">
        <v>46</v>
      </c>
      <c r="E25">
        <v>444</v>
      </c>
      <c r="F25">
        <v>444</v>
      </c>
      <c r="G25" s="5"/>
      <c r="H25" s="46"/>
      <c r="I25" s="46"/>
      <c r="J25" s="46"/>
      <c r="K25" s="46"/>
      <c r="L25" s="46"/>
      <c r="M25" s="46"/>
      <c r="N25" s="6">
        <v>444</v>
      </c>
    </row>
    <row r="26" spans="1:14" x14ac:dyDescent="0.3">
      <c r="A26" t="s">
        <v>157</v>
      </c>
      <c r="B26">
        <v>220041</v>
      </c>
      <c r="C26" t="s">
        <v>34</v>
      </c>
      <c r="D26" t="s">
        <v>8</v>
      </c>
      <c r="E26">
        <v>422</v>
      </c>
      <c r="F26">
        <v>422</v>
      </c>
      <c r="G26" s="5"/>
      <c r="H26" s="46"/>
      <c r="I26" s="46"/>
      <c r="J26" s="46"/>
      <c r="K26" s="46"/>
      <c r="L26" s="46"/>
      <c r="M26" s="46">
        <v>422</v>
      </c>
      <c r="N26" s="6"/>
    </row>
    <row r="27" spans="1:14" ht="15" thickBot="1" x14ac:dyDescent="0.35">
      <c r="A27" t="s">
        <v>178</v>
      </c>
      <c r="B27">
        <v>230022</v>
      </c>
      <c r="C27" t="s">
        <v>34</v>
      </c>
      <c r="D27" t="s">
        <v>7</v>
      </c>
      <c r="E27">
        <v>369</v>
      </c>
      <c r="F27">
        <v>369</v>
      </c>
      <c r="G27" s="7"/>
      <c r="H27" s="8"/>
      <c r="I27" s="8"/>
      <c r="J27" s="8"/>
      <c r="K27" s="8"/>
      <c r="L27" s="8">
        <v>369</v>
      </c>
      <c r="M27" s="8"/>
      <c r="N27" s="9"/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greaterThanOrEqual" id="{245940DE-1C8E-45ED-9646-B60D7DBE11D7}">
            <xm:f>MQS!$C$15</xm:f>
            <x14:dxf>
              <fill>
                <patternFill>
                  <bgColor theme="3" tint="0.59996337778862885"/>
                </patternFill>
              </fill>
            </x14:dxf>
          </x14:cfRule>
          <xm:sqref>G2:N27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4.4" x14ac:dyDescent="0.3"/>
  <cols>
    <col min="1" max="1" width="26.6640625" bestFit="1" customWidth="1"/>
    <col min="2" max="2" width="9.5546875" style="13" bestFit="1" customWidth="1"/>
    <col min="3" max="6" width="9.109375" style="13"/>
    <col min="7" max="10" width="8.44140625" customWidth="1"/>
  </cols>
  <sheetData>
    <row r="1" spans="1:14" ht="15" thickBot="1" x14ac:dyDescent="0.35">
      <c r="A1" s="1" t="s">
        <v>0</v>
      </c>
      <c r="B1" s="14" t="s">
        <v>1</v>
      </c>
      <c r="C1" s="14" t="s">
        <v>2</v>
      </c>
      <c r="D1" s="14" t="s">
        <v>43</v>
      </c>
      <c r="E1" s="14" t="s">
        <v>5</v>
      </c>
      <c r="F1" s="17" t="s">
        <v>75</v>
      </c>
      <c r="G1" s="43" t="s">
        <v>9</v>
      </c>
      <c r="H1" s="15" t="s">
        <v>6</v>
      </c>
      <c r="I1" s="15" t="s">
        <v>88</v>
      </c>
      <c r="J1" s="15" t="s">
        <v>65</v>
      </c>
      <c r="K1" s="28" t="s">
        <v>165</v>
      </c>
      <c r="L1" s="43" t="s">
        <v>7</v>
      </c>
      <c r="M1" s="15" t="s">
        <v>8</v>
      </c>
      <c r="N1" s="28" t="s">
        <v>46</v>
      </c>
    </row>
    <row r="2" spans="1:14" x14ac:dyDescent="0.3">
      <c r="A2" t="s">
        <v>122</v>
      </c>
      <c r="B2">
        <v>200009</v>
      </c>
      <c r="C2" t="s">
        <v>35</v>
      </c>
      <c r="D2" t="s">
        <v>46</v>
      </c>
      <c r="E2">
        <v>593</v>
      </c>
      <c r="F2">
        <v>1773</v>
      </c>
      <c r="G2" s="10">
        <v>581</v>
      </c>
      <c r="H2" s="11">
        <v>593</v>
      </c>
      <c r="I2" s="11">
        <v>593</v>
      </c>
      <c r="J2" s="11">
        <v>587</v>
      </c>
      <c r="K2" s="11"/>
      <c r="L2" s="11"/>
      <c r="M2" s="11"/>
      <c r="N2" s="12"/>
    </row>
    <row r="3" spans="1:14" x14ac:dyDescent="0.3">
      <c r="A3" t="s">
        <v>135</v>
      </c>
      <c r="B3">
        <v>120789</v>
      </c>
      <c r="C3" t="s">
        <v>35</v>
      </c>
      <c r="D3" t="s">
        <v>46</v>
      </c>
      <c r="E3">
        <v>592</v>
      </c>
      <c r="F3">
        <v>1772</v>
      </c>
      <c r="G3" s="5">
        <v>590</v>
      </c>
      <c r="H3" s="46">
        <v>586</v>
      </c>
      <c r="I3" s="46">
        <v>580</v>
      </c>
      <c r="J3" s="46">
        <v>590</v>
      </c>
      <c r="K3" s="46"/>
      <c r="L3" s="46">
        <v>592</v>
      </c>
      <c r="M3" s="46">
        <v>581</v>
      </c>
      <c r="N3" s="6">
        <v>581</v>
      </c>
    </row>
    <row r="4" spans="1:14" x14ac:dyDescent="0.3">
      <c r="A4" t="s">
        <v>73</v>
      </c>
      <c r="B4">
        <v>180104</v>
      </c>
      <c r="C4" t="s">
        <v>35</v>
      </c>
      <c r="D4" t="s">
        <v>46</v>
      </c>
      <c r="E4">
        <v>596</v>
      </c>
      <c r="F4">
        <v>1765</v>
      </c>
      <c r="G4" s="5">
        <v>590</v>
      </c>
      <c r="H4" s="46"/>
      <c r="I4" s="46">
        <v>590</v>
      </c>
      <c r="J4" s="46">
        <v>583</v>
      </c>
      <c r="K4" s="46"/>
      <c r="L4" s="46">
        <v>580</v>
      </c>
      <c r="M4" s="46"/>
      <c r="N4" s="6">
        <v>585</v>
      </c>
    </row>
    <row r="5" spans="1:14" x14ac:dyDescent="0.3">
      <c r="A5" t="s">
        <v>84</v>
      </c>
      <c r="B5">
        <v>190121</v>
      </c>
      <c r="C5" t="s">
        <v>35</v>
      </c>
      <c r="D5" t="s">
        <v>46</v>
      </c>
      <c r="E5">
        <v>587</v>
      </c>
      <c r="F5">
        <v>1761</v>
      </c>
      <c r="G5" s="5">
        <v>587</v>
      </c>
      <c r="H5" s="46">
        <v>583</v>
      </c>
      <c r="I5" s="46">
        <v>583</v>
      </c>
      <c r="J5" s="46">
        <v>577</v>
      </c>
      <c r="K5" s="46"/>
      <c r="L5" s="46"/>
      <c r="M5" s="46">
        <v>587</v>
      </c>
      <c r="N5" s="6">
        <v>587</v>
      </c>
    </row>
    <row r="6" spans="1:14" x14ac:dyDescent="0.3">
      <c r="A6" t="s">
        <v>48</v>
      </c>
      <c r="B6">
        <v>120304</v>
      </c>
      <c r="C6" t="s">
        <v>35</v>
      </c>
      <c r="D6" t="s">
        <v>46</v>
      </c>
      <c r="E6">
        <v>589</v>
      </c>
      <c r="F6">
        <v>1741</v>
      </c>
      <c r="G6" s="5"/>
      <c r="H6" s="46"/>
      <c r="I6" s="46">
        <v>585</v>
      </c>
      <c r="J6" s="46">
        <v>581</v>
      </c>
      <c r="K6" s="46"/>
      <c r="L6" s="46">
        <v>575</v>
      </c>
      <c r="M6" s="46"/>
      <c r="N6" s="6">
        <v>571</v>
      </c>
    </row>
    <row r="7" spans="1:14" x14ac:dyDescent="0.3">
      <c r="A7" t="s">
        <v>80</v>
      </c>
      <c r="B7">
        <v>190008</v>
      </c>
      <c r="C7" t="s">
        <v>35</v>
      </c>
      <c r="D7" t="s">
        <v>46</v>
      </c>
      <c r="E7">
        <v>573</v>
      </c>
      <c r="F7">
        <v>1707</v>
      </c>
      <c r="G7" s="5"/>
      <c r="H7" s="46"/>
      <c r="I7" s="46">
        <v>569</v>
      </c>
      <c r="J7" s="46">
        <v>565</v>
      </c>
      <c r="K7" s="46"/>
      <c r="L7" s="46"/>
      <c r="M7" s="46"/>
      <c r="N7" s="6">
        <v>573</v>
      </c>
    </row>
    <row r="8" spans="1:14" x14ac:dyDescent="0.3">
      <c r="A8" t="s">
        <v>72</v>
      </c>
      <c r="B8">
        <v>180073</v>
      </c>
      <c r="C8" t="s">
        <v>35</v>
      </c>
      <c r="D8" t="s">
        <v>8</v>
      </c>
      <c r="E8">
        <v>579</v>
      </c>
      <c r="F8">
        <v>1702</v>
      </c>
      <c r="G8" s="5">
        <v>569</v>
      </c>
      <c r="H8" s="46"/>
      <c r="I8" s="46"/>
      <c r="J8" s="46">
        <v>563</v>
      </c>
      <c r="K8" s="46"/>
      <c r="L8" s="46"/>
      <c r="M8" s="46"/>
      <c r="N8" s="6">
        <v>570</v>
      </c>
    </row>
    <row r="9" spans="1:14" x14ac:dyDescent="0.3">
      <c r="A9" t="s">
        <v>108</v>
      </c>
      <c r="B9">
        <v>210055</v>
      </c>
      <c r="C9" t="s">
        <v>35</v>
      </c>
      <c r="D9" t="s">
        <v>46</v>
      </c>
      <c r="E9">
        <v>551</v>
      </c>
      <c r="F9">
        <v>1593</v>
      </c>
      <c r="G9" s="5">
        <v>537</v>
      </c>
      <c r="H9" s="46">
        <v>536</v>
      </c>
      <c r="I9" s="46">
        <v>520</v>
      </c>
      <c r="J9" s="46"/>
      <c r="K9" s="46"/>
      <c r="L9" s="46"/>
      <c r="M9" s="46"/>
      <c r="N9" s="6">
        <v>512</v>
      </c>
    </row>
    <row r="10" spans="1:14" x14ac:dyDescent="0.3">
      <c r="A10" t="s">
        <v>99</v>
      </c>
      <c r="B10">
        <v>210006</v>
      </c>
      <c r="C10" t="s">
        <v>35</v>
      </c>
      <c r="D10" t="s">
        <v>46</v>
      </c>
      <c r="E10">
        <v>530</v>
      </c>
      <c r="F10">
        <v>1586</v>
      </c>
      <c r="G10" s="5">
        <v>501</v>
      </c>
      <c r="H10" s="46">
        <v>528</v>
      </c>
      <c r="I10" s="46">
        <v>500</v>
      </c>
      <c r="J10" s="46">
        <v>528</v>
      </c>
      <c r="K10" s="46"/>
      <c r="L10" s="46">
        <v>501</v>
      </c>
      <c r="M10" s="46">
        <v>530</v>
      </c>
      <c r="N10" s="6"/>
    </row>
    <row r="11" spans="1:14" x14ac:dyDescent="0.3">
      <c r="A11" t="s">
        <v>87</v>
      </c>
      <c r="B11">
        <v>200006</v>
      </c>
      <c r="C11" t="s">
        <v>35</v>
      </c>
      <c r="D11" t="s">
        <v>88</v>
      </c>
      <c r="E11">
        <v>580</v>
      </c>
      <c r="F11">
        <v>1160</v>
      </c>
      <c r="G11" s="5"/>
      <c r="H11" s="46"/>
      <c r="I11" s="46"/>
      <c r="J11" s="46">
        <v>580</v>
      </c>
      <c r="K11" s="46"/>
      <c r="L11" s="46"/>
      <c r="M11" s="46"/>
      <c r="N11" s="6">
        <v>580</v>
      </c>
    </row>
    <row r="12" spans="1:14" x14ac:dyDescent="0.3">
      <c r="A12" t="s">
        <v>49</v>
      </c>
      <c r="B12">
        <v>120350</v>
      </c>
      <c r="C12" t="s">
        <v>35</v>
      </c>
      <c r="D12" t="s">
        <v>9</v>
      </c>
      <c r="E12">
        <v>559</v>
      </c>
      <c r="F12">
        <v>1108</v>
      </c>
      <c r="G12" s="5"/>
      <c r="H12" s="46"/>
      <c r="I12" s="46"/>
      <c r="J12" s="46"/>
      <c r="K12" s="46"/>
      <c r="L12" s="46">
        <v>559</v>
      </c>
      <c r="M12" s="46">
        <v>549</v>
      </c>
      <c r="N12" s="6"/>
    </row>
    <row r="13" spans="1:14" x14ac:dyDescent="0.3">
      <c r="A13" t="s">
        <v>168</v>
      </c>
      <c r="B13">
        <v>230008</v>
      </c>
      <c r="C13" t="s">
        <v>35</v>
      </c>
      <c r="D13" t="s">
        <v>46</v>
      </c>
      <c r="E13">
        <v>577</v>
      </c>
      <c r="F13">
        <v>577</v>
      </c>
      <c r="G13" s="5"/>
      <c r="H13" s="46"/>
      <c r="I13" s="46"/>
      <c r="J13" s="46"/>
      <c r="K13" s="46"/>
      <c r="L13" s="46"/>
      <c r="M13" s="46"/>
      <c r="N13" s="6">
        <v>577</v>
      </c>
    </row>
    <row r="14" spans="1:14" x14ac:dyDescent="0.3">
      <c r="A14" t="s">
        <v>134</v>
      </c>
      <c r="B14">
        <v>220057</v>
      </c>
      <c r="C14" t="s">
        <v>35</v>
      </c>
      <c r="D14" t="s">
        <v>46</v>
      </c>
      <c r="E14">
        <v>570</v>
      </c>
      <c r="F14">
        <v>570</v>
      </c>
      <c r="G14" s="5"/>
      <c r="H14" s="46"/>
      <c r="I14" s="46"/>
      <c r="J14" s="46"/>
      <c r="K14" s="46"/>
      <c r="L14" s="46"/>
      <c r="M14" s="46">
        <v>570</v>
      </c>
      <c r="N14" s="6"/>
    </row>
    <row r="15" spans="1:14" x14ac:dyDescent="0.3">
      <c r="A15" t="s">
        <v>90</v>
      </c>
      <c r="B15">
        <v>200013</v>
      </c>
      <c r="C15" t="s">
        <v>35</v>
      </c>
      <c r="D15" t="s">
        <v>46</v>
      </c>
      <c r="E15">
        <v>569</v>
      </c>
      <c r="F15">
        <v>567</v>
      </c>
      <c r="G15" s="5"/>
      <c r="H15" s="46"/>
      <c r="I15" s="46"/>
      <c r="J15" s="46">
        <v>567</v>
      </c>
      <c r="K15" s="46"/>
      <c r="L15" s="46"/>
      <c r="M15" s="46"/>
      <c r="N15" s="6"/>
    </row>
    <row r="16" spans="1:14" x14ac:dyDescent="0.3">
      <c r="A16" t="s">
        <v>126</v>
      </c>
      <c r="B16">
        <v>220002</v>
      </c>
      <c r="C16" t="s">
        <v>35</v>
      </c>
      <c r="D16" t="s">
        <v>46</v>
      </c>
      <c r="E16">
        <v>567</v>
      </c>
      <c r="F16">
        <v>567</v>
      </c>
      <c r="G16" s="5"/>
      <c r="H16" s="46"/>
      <c r="I16" s="46"/>
      <c r="J16" s="46"/>
      <c r="K16" s="46"/>
      <c r="L16" s="46"/>
      <c r="M16" s="46"/>
      <c r="N16" s="6">
        <v>567</v>
      </c>
    </row>
    <row r="17" spans="1:14" x14ac:dyDescent="0.3">
      <c r="A17" t="s">
        <v>85</v>
      </c>
      <c r="B17">
        <v>180088</v>
      </c>
      <c r="C17" t="s">
        <v>35</v>
      </c>
      <c r="D17" t="s">
        <v>8</v>
      </c>
      <c r="E17">
        <v>564</v>
      </c>
      <c r="F17">
        <v>564</v>
      </c>
      <c r="G17" s="5"/>
      <c r="H17" s="46"/>
      <c r="I17" s="46"/>
      <c r="J17" s="46">
        <v>564</v>
      </c>
      <c r="K17" s="46"/>
      <c r="L17" s="46"/>
      <c r="M17" s="46"/>
      <c r="N17" s="6"/>
    </row>
    <row r="18" spans="1:14" x14ac:dyDescent="0.3">
      <c r="A18" t="s">
        <v>50</v>
      </c>
      <c r="B18">
        <v>120375</v>
      </c>
      <c r="C18" t="s">
        <v>35</v>
      </c>
      <c r="D18" t="s">
        <v>8</v>
      </c>
      <c r="E18">
        <v>561</v>
      </c>
      <c r="F18">
        <v>561</v>
      </c>
      <c r="G18" s="5"/>
      <c r="H18" s="46"/>
      <c r="I18" s="46"/>
      <c r="J18" s="46"/>
      <c r="K18" s="46"/>
      <c r="L18" s="46"/>
      <c r="M18" s="46"/>
      <c r="N18" s="6">
        <v>561</v>
      </c>
    </row>
    <row r="19" spans="1:14" x14ac:dyDescent="0.3">
      <c r="A19" t="s">
        <v>71</v>
      </c>
      <c r="B19">
        <v>120904</v>
      </c>
      <c r="C19" t="s">
        <v>35</v>
      </c>
      <c r="D19" t="s">
        <v>8</v>
      </c>
      <c r="E19">
        <v>580</v>
      </c>
      <c r="F19">
        <v>561</v>
      </c>
      <c r="G19" s="5"/>
      <c r="H19" s="46"/>
      <c r="I19" s="46"/>
      <c r="J19" s="46">
        <v>561</v>
      </c>
      <c r="K19" s="46"/>
      <c r="L19" s="46"/>
      <c r="M19" s="46"/>
      <c r="N19" s="6"/>
    </row>
    <row r="20" spans="1:14" ht="15" thickBot="1" x14ac:dyDescent="0.35">
      <c r="A20" t="s">
        <v>164</v>
      </c>
      <c r="B20">
        <v>220100</v>
      </c>
      <c r="C20" t="s">
        <v>35</v>
      </c>
      <c r="D20" t="s">
        <v>46</v>
      </c>
      <c r="E20">
        <v>553</v>
      </c>
      <c r="F20">
        <v>553</v>
      </c>
      <c r="G20" s="7"/>
      <c r="H20" s="8"/>
      <c r="I20" s="8"/>
      <c r="J20" s="8"/>
      <c r="K20" s="8"/>
      <c r="L20" s="8"/>
      <c r="M20" s="8"/>
      <c r="N20" s="9">
        <v>553</v>
      </c>
    </row>
  </sheetData>
  <sortState xmlns:xlrd2="http://schemas.microsoft.com/office/spreadsheetml/2017/richdata2" ref="A2:J20">
    <sortCondition descending="1" ref="F2:F20"/>
  </sortState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" operator="greaterThanOrEqual" id="{96471FEA-F16A-48FC-A86B-B05AC638BE27}">
            <xm:f>MQS!$C$16</xm:f>
            <x14:dxf>
              <fill>
                <patternFill>
                  <bgColor theme="3" tint="0.59996337778862885"/>
                </patternFill>
              </fill>
            </x14:dxf>
          </x14:cfRule>
          <xm:sqref>G2:N20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6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4.4" x14ac:dyDescent="0.3"/>
  <cols>
    <col min="1" max="1" width="26.6640625" bestFit="1" customWidth="1"/>
    <col min="2" max="2" width="9.5546875" style="13" bestFit="1" customWidth="1"/>
    <col min="3" max="6" width="9.109375" style="13"/>
    <col min="7" max="10" width="8.44140625" customWidth="1"/>
  </cols>
  <sheetData>
    <row r="1" spans="1:14" ht="15" thickBot="1" x14ac:dyDescent="0.35">
      <c r="A1" s="1" t="s">
        <v>0</v>
      </c>
      <c r="B1" s="14" t="s">
        <v>1</v>
      </c>
      <c r="C1" s="14" t="s">
        <v>2</v>
      </c>
      <c r="D1" s="14" t="s">
        <v>43</v>
      </c>
      <c r="E1" s="14" t="s">
        <v>5</v>
      </c>
      <c r="F1" s="17" t="s">
        <v>75</v>
      </c>
      <c r="G1" s="43" t="s">
        <v>9</v>
      </c>
      <c r="H1" s="15" t="s">
        <v>6</v>
      </c>
      <c r="I1" s="15" t="s">
        <v>88</v>
      </c>
      <c r="J1" s="15" t="s">
        <v>65</v>
      </c>
      <c r="K1" s="28" t="s">
        <v>165</v>
      </c>
      <c r="L1" s="43" t="s">
        <v>7</v>
      </c>
      <c r="M1" s="15" t="s">
        <v>8</v>
      </c>
      <c r="N1" s="28" t="s">
        <v>46</v>
      </c>
    </row>
    <row r="2" spans="1:14" x14ac:dyDescent="0.3">
      <c r="A2" t="s">
        <v>169</v>
      </c>
      <c r="B2">
        <v>230002</v>
      </c>
      <c r="C2" t="s">
        <v>36</v>
      </c>
      <c r="D2" t="s">
        <v>46</v>
      </c>
      <c r="E2">
        <v>559</v>
      </c>
      <c r="F2">
        <v>1644</v>
      </c>
      <c r="G2" s="10"/>
      <c r="H2" s="11"/>
      <c r="I2" s="11"/>
      <c r="J2" s="11"/>
      <c r="K2" s="11">
        <v>546</v>
      </c>
      <c r="L2" s="11">
        <v>539</v>
      </c>
      <c r="M2" s="11"/>
      <c r="N2" s="12">
        <v>559</v>
      </c>
    </row>
    <row r="3" spans="1:14" x14ac:dyDescent="0.3">
      <c r="A3" t="s">
        <v>91</v>
      </c>
      <c r="B3">
        <v>200011</v>
      </c>
      <c r="C3" t="s">
        <v>36</v>
      </c>
      <c r="D3" t="s">
        <v>46</v>
      </c>
      <c r="E3">
        <v>553</v>
      </c>
      <c r="F3">
        <v>1642</v>
      </c>
      <c r="G3" s="5">
        <v>553</v>
      </c>
      <c r="H3" s="46"/>
      <c r="I3" s="46">
        <v>544</v>
      </c>
      <c r="J3" s="46">
        <v>545</v>
      </c>
      <c r="K3" s="46"/>
      <c r="L3" s="46"/>
      <c r="M3" s="46"/>
      <c r="N3" s="6"/>
    </row>
    <row r="4" spans="1:14" x14ac:dyDescent="0.3">
      <c r="A4" t="s">
        <v>95</v>
      </c>
      <c r="B4">
        <v>200083</v>
      </c>
      <c r="C4" t="s">
        <v>36</v>
      </c>
      <c r="D4" t="s">
        <v>88</v>
      </c>
      <c r="E4">
        <v>553</v>
      </c>
      <c r="F4">
        <v>1614</v>
      </c>
      <c r="G4" s="5"/>
      <c r="H4" s="46"/>
      <c r="I4" s="46">
        <v>547</v>
      </c>
      <c r="J4" s="46">
        <v>553</v>
      </c>
      <c r="K4" s="46">
        <v>514</v>
      </c>
      <c r="L4" s="46"/>
      <c r="M4" s="46"/>
      <c r="N4" s="6"/>
    </row>
    <row r="5" spans="1:14" x14ac:dyDescent="0.3">
      <c r="A5" t="s">
        <v>126</v>
      </c>
      <c r="B5">
        <v>220002</v>
      </c>
      <c r="C5" t="s">
        <v>36</v>
      </c>
      <c r="D5" t="s">
        <v>46</v>
      </c>
      <c r="E5">
        <v>545</v>
      </c>
      <c r="F5">
        <v>1613</v>
      </c>
      <c r="G5" s="5">
        <v>505</v>
      </c>
      <c r="H5" s="46"/>
      <c r="I5" s="46"/>
      <c r="J5" s="46">
        <v>539</v>
      </c>
      <c r="K5" s="46">
        <v>529</v>
      </c>
      <c r="L5" s="46">
        <v>545</v>
      </c>
      <c r="M5" s="46"/>
      <c r="N5" s="6"/>
    </row>
    <row r="6" spans="1:14" x14ac:dyDescent="0.3">
      <c r="A6" t="s">
        <v>102</v>
      </c>
      <c r="B6">
        <v>210005</v>
      </c>
      <c r="C6" t="s">
        <v>36</v>
      </c>
      <c r="D6" t="s">
        <v>88</v>
      </c>
      <c r="E6">
        <v>538</v>
      </c>
      <c r="F6">
        <v>1600</v>
      </c>
      <c r="G6" s="5"/>
      <c r="H6" s="46"/>
      <c r="I6" s="46">
        <v>538</v>
      </c>
      <c r="J6" s="46">
        <v>537</v>
      </c>
      <c r="K6" s="46">
        <v>523</v>
      </c>
      <c r="L6" s="46"/>
      <c r="M6" s="46"/>
      <c r="N6" s="6">
        <v>525</v>
      </c>
    </row>
    <row r="7" spans="1:14" x14ac:dyDescent="0.3">
      <c r="A7" t="s">
        <v>139</v>
      </c>
      <c r="B7">
        <v>220056</v>
      </c>
      <c r="C7" t="s">
        <v>36</v>
      </c>
      <c r="D7" t="s">
        <v>46</v>
      </c>
      <c r="E7">
        <v>537</v>
      </c>
      <c r="F7">
        <v>1589</v>
      </c>
      <c r="G7" s="5">
        <v>507</v>
      </c>
      <c r="H7" s="46"/>
      <c r="I7" s="46">
        <v>521</v>
      </c>
      <c r="J7" s="46">
        <v>537</v>
      </c>
      <c r="K7" s="46"/>
      <c r="L7" s="46">
        <v>520</v>
      </c>
      <c r="M7" s="46"/>
      <c r="N7" s="6">
        <v>531</v>
      </c>
    </row>
    <row r="8" spans="1:14" x14ac:dyDescent="0.3">
      <c r="A8" t="s">
        <v>127</v>
      </c>
      <c r="B8">
        <v>60325</v>
      </c>
      <c r="C8" t="s">
        <v>36</v>
      </c>
      <c r="D8" t="s">
        <v>9</v>
      </c>
      <c r="E8">
        <v>524</v>
      </c>
      <c r="F8">
        <v>1561</v>
      </c>
      <c r="G8" s="5">
        <v>524</v>
      </c>
      <c r="H8" s="46"/>
      <c r="I8" s="46"/>
      <c r="J8" s="46">
        <v>517</v>
      </c>
      <c r="K8" s="46"/>
      <c r="L8" s="46">
        <v>516</v>
      </c>
      <c r="M8" s="46"/>
      <c r="N8" s="6">
        <v>520</v>
      </c>
    </row>
    <row r="9" spans="1:14" x14ac:dyDescent="0.3">
      <c r="A9" t="s">
        <v>117</v>
      </c>
      <c r="B9">
        <v>210058</v>
      </c>
      <c r="C9" t="s">
        <v>36</v>
      </c>
      <c r="D9" t="s">
        <v>46</v>
      </c>
      <c r="E9">
        <v>536</v>
      </c>
      <c r="F9">
        <v>1561</v>
      </c>
      <c r="G9" s="5">
        <v>485</v>
      </c>
      <c r="H9" s="46"/>
      <c r="I9" s="46">
        <v>520</v>
      </c>
      <c r="J9" s="46">
        <v>533</v>
      </c>
      <c r="K9" s="46">
        <v>508</v>
      </c>
      <c r="L9" s="46"/>
      <c r="M9" s="46"/>
      <c r="N9" s="6"/>
    </row>
    <row r="10" spans="1:14" x14ac:dyDescent="0.3">
      <c r="A10" t="s">
        <v>125</v>
      </c>
      <c r="B10">
        <v>220005</v>
      </c>
      <c r="C10" t="s">
        <v>36</v>
      </c>
      <c r="D10" t="s">
        <v>46</v>
      </c>
      <c r="E10">
        <v>529</v>
      </c>
      <c r="F10">
        <v>1551</v>
      </c>
      <c r="G10" s="5">
        <v>431</v>
      </c>
      <c r="H10" s="46"/>
      <c r="I10" s="46"/>
      <c r="J10" s="46">
        <v>529</v>
      </c>
      <c r="K10" s="46"/>
      <c r="L10" s="46">
        <v>508</v>
      </c>
      <c r="M10" s="46">
        <v>514</v>
      </c>
      <c r="N10" s="6"/>
    </row>
    <row r="11" spans="1:14" x14ac:dyDescent="0.3">
      <c r="A11" t="s">
        <v>97</v>
      </c>
      <c r="B11">
        <v>200061</v>
      </c>
      <c r="C11" t="s">
        <v>36</v>
      </c>
      <c r="D11" t="s">
        <v>88</v>
      </c>
      <c r="E11">
        <v>516</v>
      </c>
      <c r="F11">
        <v>1527</v>
      </c>
      <c r="G11" s="5"/>
      <c r="H11" s="46"/>
      <c r="I11" s="46">
        <v>497</v>
      </c>
      <c r="J11" s="46">
        <v>503</v>
      </c>
      <c r="K11" s="46">
        <v>508</v>
      </c>
      <c r="L11" s="46"/>
      <c r="M11" s="46"/>
      <c r="N11" s="6">
        <v>516</v>
      </c>
    </row>
    <row r="12" spans="1:14" x14ac:dyDescent="0.3">
      <c r="A12" t="s">
        <v>114</v>
      </c>
      <c r="B12">
        <v>210034</v>
      </c>
      <c r="C12" t="s">
        <v>36</v>
      </c>
      <c r="D12" t="s">
        <v>9</v>
      </c>
      <c r="E12">
        <v>511</v>
      </c>
      <c r="F12">
        <v>1502</v>
      </c>
      <c r="G12" s="5">
        <v>452</v>
      </c>
      <c r="H12" s="46"/>
      <c r="I12" s="46"/>
      <c r="J12" s="46">
        <v>494</v>
      </c>
      <c r="K12" s="46">
        <v>477</v>
      </c>
      <c r="L12" s="46">
        <v>480</v>
      </c>
      <c r="M12" s="46">
        <v>497</v>
      </c>
      <c r="N12" s="6">
        <v>511</v>
      </c>
    </row>
    <row r="13" spans="1:14" x14ac:dyDescent="0.3">
      <c r="A13" t="s">
        <v>103</v>
      </c>
      <c r="B13">
        <v>200067</v>
      </c>
      <c r="C13" t="s">
        <v>36</v>
      </c>
      <c r="D13" t="s">
        <v>7</v>
      </c>
      <c r="E13">
        <v>505</v>
      </c>
      <c r="F13">
        <v>1459</v>
      </c>
      <c r="G13" s="5">
        <v>462</v>
      </c>
      <c r="H13" s="46"/>
      <c r="I13" s="46">
        <v>505</v>
      </c>
      <c r="J13" s="46">
        <v>474</v>
      </c>
      <c r="K13" s="46">
        <v>415</v>
      </c>
      <c r="L13" s="46">
        <v>480</v>
      </c>
      <c r="M13" s="46"/>
      <c r="N13" s="6">
        <v>451</v>
      </c>
    </row>
    <row r="14" spans="1:14" x14ac:dyDescent="0.3">
      <c r="A14" t="s">
        <v>83</v>
      </c>
      <c r="B14">
        <v>190103</v>
      </c>
      <c r="C14" t="s">
        <v>36</v>
      </c>
      <c r="D14" t="s">
        <v>9</v>
      </c>
      <c r="E14">
        <v>504</v>
      </c>
      <c r="F14">
        <v>1453</v>
      </c>
      <c r="G14" s="5">
        <v>483</v>
      </c>
      <c r="H14" s="46"/>
      <c r="I14" s="46"/>
      <c r="J14" s="46">
        <v>482</v>
      </c>
      <c r="K14" s="46">
        <v>474</v>
      </c>
      <c r="L14" s="46">
        <v>465</v>
      </c>
      <c r="M14" s="46"/>
      <c r="N14" s="6">
        <v>488</v>
      </c>
    </row>
    <row r="15" spans="1:14" x14ac:dyDescent="0.3">
      <c r="A15" t="s">
        <v>81</v>
      </c>
      <c r="B15">
        <v>190029</v>
      </c>
      <c r="C15" t="s">
        <v>36</v>
      </c>
      <c r="D15" t="s">
        <v>7</v>
      </c>
      <c r="E15">
        <v>502</v>
      </c>
      <c r="F15">
        <v>1418</v>
      </c>
      <c r="G15" s="5">
        <v>454</v>
      </c>
      <c r="H15" s="46"/>
      <c r="I15" s="46"/>
      <c r="J15" s="46">
        <v>488</v>
      </c>
      <c r="K15" s="46"/>
      <c r="L15" s="46">
        <v>476</v>
      </c>
      <c r="M15" s="46"/>
      <c r="N15" s="6"/>
    </row>
    <row r="16" spans="1:14" x14ac:dyDescent="0.3">
      <c r="A16" t="s">
        <v>136</v>
      </c>
      <c r="B16">
        <v>220054</v>
      </c>
      <c r="C16" t="s">
        <v>36</v>
      </c>
      <c r="D16" t="s">
        <v>9</v>
      </c>
      <c r="E16">
        <v>486</v>
      </c>
      <c r="F16">
        <v>1389</v>
      </c>
      <c r="G16" s="5">
        <v>439</v>
      </c>
      <c r="H16" s="46"/>
      <c r="I16" s="46"/>
      <c r="J16" s="46">
        <v>425</v>
      </c>
      <c r="K16" s="46"/>
      <c r="L16" s="46">
        <v>464</v>
      </c>
      <c r="M16" s="46"/>
      <c r="N16" s="6">
        <v>486</v>
      </c>
    </row>
    <row r="17" spans="1:14" x14ac:dyDescent="0.3">
      <c r="A17" t="s">
        <v>113</v>
      </c>
      <c r="B17">
        <v>210033</v>
      </c>
      <c r="C17" t="s">
        <v>36</v>
      </c>
      <c r="D17" t="s">
        <v>9</v>
      </c>
      <c r="E17">
        <v>463</v>
      </c>
      <c r="F17">
        <v>1369</v>
      </c>
      <c r="G17" s="5">
        <v>448</v>
      </c>
      <c r="H17" s="46"/>
      <c r="I17" s="46"/>
      <c r="J17" s="46">
        <v>458</v>
      </c>
      <c r="K17" s="46"/>
      <c r="L17" s="46"/>
      <c r="M17" s="46"/>
      <c r="N17" s="6">
        <v>463</v>
      </c>
    </row>
    <row r="18" spans="1:14" x14ac:dyDescent="0.3">
      <c r="A18" t="s">
        <v>104</v>
      </c>
      <c r="B18">
        <v>190122</v>
      </c>
      <c r="C18" t="s">
        <v>36</v>
      </c>
      <c r="D18" t="s">
        <v>9</v>
      </c>
      <c r="E18">
        <v>467</v>
      </c>
      <c r="F18">
        <v>1358</v>
      </c>
      <c r="G18" s="5">
        <v>432</v>
      </c>
      <c r="H18" s="46"/>
      <c r="I18" s="46"/>
      <c r="J18" s="46">
        <v>467</v>
      </c>
      <c r="K18" s="46"/>
      <c r="L18" s="46">
        <v>459</v>
      </c>
      <c r="M18" s="46"/>
      <c r="N18" s="6"/>
    </row>
    <row r="19" spans="1:14" x14ac:dyDescent="0.3">
      <c r="A19" t="s">
        <v>100</v>
      </c>
      <c r="B19">
        <v>210014</v>
      </c>
      <c r="C19" t="s">
        <v>36</v>
      </c>
      <c r="D19" t="s">
        <v>9</v>
      </c>
      <c r="E19">
        <v>449</v>
      </c>
      <c r="F19">
        <v>1300</v>
      </c>
      <c r="G19" s="5">
        <v>438</v>
      </c>
      <c r="H19" s="46"/>
      <c r="I19" s="46"/>
      <c r="J19" s="46">
        <v>413</v>
      </c>
      <c r="K19" s="46">
        <v>449</v>
      </c>
      <c r="L19" s="46">
        <v>348</v>
      </c>
      <c r="M19" s="46"/>
      <c r="N19" s="6"/>
    </row>
    <row r="20" spans="1:14" x14ac:dyDescent="0.3">
      <c r="A20" t="s">
        <v>146</v>
      </c>
      <c r="B20">
        <v>220077</v>
      </c>
      <c r="C20" t="s">
        <v>36</v>
      </c>
      <c r="D20" t="s">
        <v>88</v>
      </c>
      <c r="E20">
        <v>462</v>
      </c>
      <c r="F20">
        <v>1300</v>
      </c>
      <c r="G20" s="5">
        <v>392</v>
      </c>
      <c r="H20" s="46"/>
      <c r="I20" s="46">
        <v>446</v>
      </c>
      <c r="J20" s="46"/>
      <c r="K20" s="46"/>
      <c r="L20" s="46"/>
      <c r="M20" s="46"/>
      <c r="N20" s="6">
        <v>462</v>
      </c>
    </row>
    <row r="21" spans="1:14" x14ac:dyDescent="0.3">
      <c r="A21" t="s">
        <v>179</v>
      </c>
      <c r="B21">
        <v>230030</v>
      </c>
      <c r="C21" t="s">
        <v>36</v>
      </c>
      <c r="D21" t="s">
        <v>7</v>
      </c>
      <c r="E21">
        <v>404</v>
      </c>
      <c r="F21">
        <v>1129</v>
      </c>
      <c r="G21" s="5">
        <v>334</v>
      </c>
      <c r="H21" s="46"/>
      <c r="I21" s="46"/>
      <c r="J21" s="46"/>
      <c r="K21" s="46"/>
      <c r="L21" s="46">
        <v>404</v>
      </c>
      <c r="M21" s="46"/>
      <c r="N21" s="6">
        <v>391</v>
      </c>
    </row>
    <row r="22" spans="1:14" x14ac:dyDescent="0.3">
      <c r="A22" t="s">
        <v>92</v>
      </c>
      <c r="B22">
        <v>200021</v>
      </c>
      <c r="C22" t="s">
        <v>36</v>
      </c>
      <c r="D22" t="s">
        <v>7</v>
      </c>
      <c r="E22">
        <v>555</v>
      </c>
      <c r="F22">
        <v>1101</v>
      </c>
      <c r="G22" s="5">
        <v>546</v>
      </c>
      <c r="H22" s="46"/>
      <c r="I22" s="46"/>
      <c r="J22" s="46">
        <v>555</v>
      </c>
      <c r="K22" s="46"/>
      <c r="L22" s="46"/>
      <c r="M22" s="46"/>
      <c r="N22" s="6"/>
    </row>
    <row r="23" spans="1:14" x14ac:dyDescent="0.3">
      <c r="A23" t="s">
        <v>144</v>
      </c>
      <c r="B23">
        <v>220079</v>
      </c>
      <c r="C23" t="s">
        <v>36</v>
      </c>
      <c r="D23" t="s">
        <v>46</v>
      </c>
      <c r="E23">
        <v>551</v>
      </c>
      <c r="F23">
        <v>1094</v>
      </c>
      <c r="G23" s="5">
        <v>543</v>
      </c>
      <c r="H23" s="46"/>
      <c r="I23" s="46"/>
      <c r="J23" s="46">
        <v>551</v>
      </c>
      <c r="K23" s="46"/>
      <c r="L23" s="46"/>
      <c r="M23" s="46"/>
      <c r="N23" s="6"/>
    </row>
    <row r="24" spans="1:14" x14ac:dyDescent="0.3">
      <c r="A24" t="s">
        <v>49</v>
      </c>
      <c r="B24">
        <v>120350</v>
      </c>
      <c r="C24" t="s">
        <v>36</v>
      </c>
      <c r="D24" t="s">
        <v>9</v>
      </c>
      <c r="E24">
        <v>543</v>
      </c>
      <c r="F24">
        <v>1074</v>
      </c>
      <c r="G24" s="5">
        <v>533</v>
      </c>
      <c r="H24" s="46"/>
      <c r="I24" s="46"/>
      <c r="J24" s="46">
        <v>541</v>
      </c>
      <c r="K24" s="46"/>
      <c r="L24" s="46"/>
      <c r="M24" s="46"/>
      <c r="N24" s="6"/>
    </row>
    <row r="25" spans="1:14" x14ac:dyDescent="0.3">
      <c r="A25" t="s">
        <v>101</v>
      </c>
      <c r="B25">
        <v>210007</v>
      </c>
      <c r="C25" t="s">
        <v>36</v>
      </c>
      <c r="D25" t="s">
        <v>46</v>
      </c>
      <c r="E25">
        <v>542</v>
      </c>
      <c r="F25">
        <v>1072</v>
      </c>
      <c r="G25" s="5">
        <v>530</v>
      </c>
      <c r="H25" s="46"/>
      <c r="I25" s="46"/>
      <c r="J25" s="46">
        <v>542</v>
      </c>
      <c r="K25" s="46"/>
      <c r="L25" s="46"/>
      <c r="M25" s="46"/>
      <c r="N25" s="6"/>
    </row>
    <row r="26" spans="1:14" x14ac:dyDescent="0.3">
      <c r="A26" t="s">
        <v>124</v>
      </c>
      <c r="B26">
        <v>220004</v>
      </c>
      <c r="C26" t="s">
        <v>36</v>
      </c>
      <c r="D26" t="s">
        <v>46</v>
      </c>
      <c r="E26">
        <v>542</v>
      </c>
      <c r="F26">
        <v>1070</v>
      </c>
      <c r="G26" s="5">
        <v>537</v>
      </c>
      <c r="H26" s="46"/>
      <c r="I26" s="46"/>
      <c r="J26" s="46"/>
      <c r="K26" s="46"/>
      <c r="L26" s="46"/>
      <c r="M26" s="46"/>
      <c r="N26" s="6">
        <v>533</v>
      </c>
    </row>
    <row r="27" spans="1:14" x14ac:dyDescent="0.3">
      <c r="A27" t="s">
        <v>111</v>
      </c>
      <c r="B27">
        <v>180076</v>
      </c>
      <c r="C27" t="s">
        <v>36</v>
      </c>
      <c r="D27" t="s">
        <v>8</v>
      </c>
      <c r="E27">
        <v>532</v>
      </c>
      <c r="F27">
        <v>1062</v>
      </c>
      <c r="G27" s="5"/>
      <c r="H27" s="46">
        <v>532</v>
      </c>
      <c r="I27" s="46"/>
      <c r="J27" s="46">
        <v>530</v>
      </c>
      <c r="K27" s="46"/>
      <c r="L27" s="46"/>
      <c r="M27" s="46"/>
      <c r="N27" s="6"/>
    </row>
    <row r="28" spans="1:14" x14ac:dyDescent="0.3">
      <c r="A28" t="s">
        <v>177</v>
      </c>
      <c r="B28">
        <v>230003</v>
      </c>
      <c r="C28" t="s">
        <v>36</v>
      </c>
      <c r="D28" t="s">
        <v>46</v>
      </c>
      <c r="E28">
        <v>534</v>
      </c>
      <c r="F28">
        <v>1051</v>
      </c>
      <c r="G28" s="5"/>
      <c r="H28" s="46"/>
      <c r="I28" s="46"/>
      <c r="J28" s="46"/>
      <c r="K28" s="46">
        <v>534</v>
      </c>
      <c r="L28" s="46">
        <v>517</v>
      </c>
      <c r="M28" s="46"/>
      <c r="N28" s="6"/>
    </row>
    <row r="29" spans="1:14" x14ac:dyDescent="0.3">
      <c r="A29" t="s">
        <v>173</v>
      </c>
      <c r="B29">
        <v>230025</v>
      </c>
      <c r="C29" t="s">
        <v>36</v>
      </c>
      <c r="D29" t="s">
        <v>46</v>
      </c>
      <c r="E29">
        <v>524</v>
      </c>
      <c r="F29">
        <v>1034</v>
      </c>
      <c r="G29" s="5"/>
      <c r="H29" s="46"/>
      <c r="I29" s="46"/>
      <c r="J29" s="46"/>
      <c r="K29" s="46"/>
      <c r="L29" s="46">
        <v>524</v>
      </c>
      <c r="M29" s="46"/>
      <c r="N29" s="6">
        <v>510</v>
      </c>
    </row>
    <row r="30" spans="1:14" x14ac:dyDescent="0.3">
      <c r="A30" t="s">
        <v>195</v>
      </c>
      <c r="B30">
        <v>230090</v>
      </c>
      <c r="C30" t="s">
        <v>36</v>
      </c>
      <c r="D30" t="s">
        <v>8</v>
      </c>
      <c r="E30">
        <v>504</v>
      </c>
      <c r="F30">
        <v>998</v>
      </c>
      <c r="G30" s="5"/>
      <c r="H30" s="46"/>
      <c r="I30" s="46"/>
      <c r="J30" s="46"/>
      <c r="K30" s="46"/>
      <c r="L30" s="46"/>
      <c r="M30" s="46">
        <v>494</v>
      </c>
      <c r="N30" s="6">
        <v>504</v>
      </c>
    </row>
    <row r="31" spans="1:14" x14ac:dyDescent="0.3">
      <c r="A31" t="s">
        <v>141</v>
      </c>
      <c r="B31">
        <v>220003</v>
      </c>
      <c r="C31" t="s">
        <v>36</v>
      </c>
      <c r="D31" t="s">
        <v>88</v>
      </c>
      <c r="E31">
        <v>483</v>
      </c>
      <c r="F31">
        <v>910</v>
      </c>
      <c r="G31" s="5"/>
      <c r="H31" s="46"/>
      <c r="I31" s="46"/>
      <c r="J31" s="46"/>
      <c r="K31" s="46"/>
      <c r="L31" s="46">
        <v>427</v>
      </c>
      <c r="M31" s="46"/>
      <c r="N31" s="6">
        <v>483</v>
      </c>
    </row>
    <row r="32" spans="1:14" x14ac:dyDescent="0.3">
      <c r="A32" t="s">
        <v>194</v>
      </c>
      <c r="B32">
        <v>230089</v>
      </c>
      <c r="C32" t="s">
        <v>36</v>
      </c>
      <c r="D32" t="s">
        <v>8</v>
      </c>
      <c r="E32">
        <v>467</v>
      </c>
      <c r="F32">
        <v>881</v>
      </c>
      <c r="G32" s="5"/>
      <c r="H32" s="46"/>
      <c r="I32" s="46"/>
      <c r="J32" s="46"/>
      <c r="K32" s="46"/>
      <c r="L32" s="46"/>
      <c r="M32" s="46">
        <v>414</v>
      </c>
      <c r="N32" s="6">
        <v>467</v>
      </c>
    </row>
    <row r="33" spans="1:14" x14ac:dyDescent="0.3">
      <c r="A33" t="s">
        <v>190</v>
      </c>
      <c r="B33">
        <v>230043</v>
      </c>
      <c r="C33" t="s">
        <v>36</v>
      </c>
      <c r="D33" t="s">
        <v>8</v>
      </c>
      <c r="E33">
        <v>430</v>
      </c>
      <c r="F33">
        <v>856</v>
      </c>
      <c r="G33" s="5"/>
      <c r="H33" s="46"/>
      <c r="I33" s="46"/>
      <c r="J33" s="46"/>
      <c r="K33" s="46"/>
      <c r="L33" s="46"/>
      <c r="M33" s="46">
        <v>426</v>
      </c>
      <c r="N33" s="6">
        <v>430</v>
      </c>
    </row>
    <row r="34" spans="1:14" x14ac:dyDescent="0.3">
      <c r="A34" t="s">
        <v>150</v>
      </c>
      <c r="B34">
        <v>220069</v>
      </c>
      <c r="C34" t="s">
        <v>36</v>
      </c>
      <c r="D34" t="s">
        <v>106</v>
      </c>
      <c r="E34">
        <v>412</v>
      </c>
      <c r="F34">
        <v>819</v>
      </c>
      <c r="G34" s="5"/>
      <c r="H34" s="46">
        <v>412</v>
      </c>
      <c r="I34" s="46"/>
      <c r="J34" s="46">
        <v>407</v>
      </c>
      <c r="K34" s="46"/>
      <c r="L34" s="46"/>
      <c r="M34" s="46"/>
      <c r="N34" s="6"/>
    </row>
    <row r="35" spans="1:14" x14ac:dyDescent="0.3">
      <c r="A35" t="s">
        <v>128</v>
      </c>
      <c r="B35">
        <v>220008</v>
      </c>
      <c r="C35" t="s">
        <v>36</v>
      </c>
      <c r="D35" t="s">
        <v>7</v>
      </c>
      <c r="E35">
        <v>451</v>
      </c>
      <c r="F35">
        <v>813</v>
      </c>
      <c r="G35" s="5">
        <v>451</v>
      </c>
      <c r="H35" s="46"/>
      <c r="I35" s="46"/>
      <c r="J35" s="46">
        <v>362</v>
      </c>
      <c r="K35" s="46"/>
      <c r="L35" s="46"/>
      <c r="M35" s="46"/>
      <c r="N35" s="6"/>
    </row>
    <row r="36" spans="1:14" x14ac:dyDescent="0.3">
      <c r="A36" t="s">
        <v>180</v>
      </c>
      <c r="B36">
        <v>230031</v>
      </c>
      <c r="C36" t="s">
        <v>36</v>
      </c>
      <c r="D36" t="s">
        <v>7</v>
      </c>
      <c r="E36">
        <v>394</v>
      </c>
      <c r="F36">
        <v>781</v>
      </c>
      <c r="G36" s="5"/>
      <c r="H36" s="46"/>
      <c r="I36" s="46"/>
      <c r="J36" s="46"/>
      <c r="K36" s="46"/>
      <c r="L36" s="46">
        <v>387</v>
      </c>
      <c r="M36" s="46"/>
      <c r="N36" s="6">
        <v>394</v>
      </c>
    </row>
    <row r="37" spans="1:14" x14ac:dyDescent="0.3">
      <c r="A37" t="s">
        <v>149</v>
      </c>
      <c r="B37">
        <v>220068</v>
      </c>
      <c r="C37" t="s">
        <v>36</v>
      </c>
      <c r="D37" t="s">
        <v>106</v>
      </c>
      <c r="E37">
        <v>409</v>
      </c>
      <c r="F37">
        <v>762</v>
      </c>
      <c r="G37" s="5"/>
      <c r="H37" s="46">
        <v>353</v>
      </c>
      <c r="I37" s="46"/>
      <c r="J37" s="46">
        <v>409</v>
      </c>
      <c r="K37" s="46"/>
      <c r="L37" s="46"/>
      <c r="M37" s="46"/>
      <c r="N37" s="6"/>
    </row>
    <row r="38" spans="1:14" x14ac:dyDescent="0.3">
      <c r="A38" t="s">
        <v>147</v>
      </c>
      <c r="B38">
        <v>220007</v>
      </c>
      <c r="C38" t="s">
        <v>36</v>
      </c>
      <c r="D38" t="s">
        <v>7</v>
      </c>
      <c r="E38">
        <v>399</v>
      </c>
      <c r="F38">
        <v>704</v>
      </c>
      <c r="G38" s="5">
        <v>305</v>
      </c>
      <c r="H38" s="46"/>
      <c r="I38" s="46"/>
      <c r="J38" s="46"/>
      <c r="K38" s="46"/>
      <c r="L38" s="46">
        <v>399</v>
      </c>
      <c r="M38" s="46"/>
      <c r="N38" s="6"/>
    </row>
    <row r="39" spans="1:14" x14ac:dyDescent="0.3">
      <c r="A39" t="s">
        <v>79</v>
      </c>
      <c r="B39">
        <v>190005</v>
      </c>
      <c r="C39" t="s">
        <v>36</v>
      </c>
      <c r="D39" t="s">
        <v>46</v>
      </c>
      <c r="E39">
        <v>549</v>
      </c>
      <c r="F39">
        <v>549</v>
      </c>
      <c r="G39" s="5"/>
      <c r="H39" s="46"/>
      <c r="I39" s="46"/>
      <c r="J39" s="46">
        <v>549</v>
      </c>
      <c r="K39" s="46"/>
      <c r="L39" s="46"/>
      <c r="M39" s="46"/>
      <c r="N39" s="6"/>
    </row>
    <row r="40" spans="1:14" x14ac:dyDescent="0.3">
      <c r="A40" t="s">
        <v>161</v>
      </c>
      <c r="B40">
        <v>220081</v>
      </c>
      <c r="C40" t="s">
        <v>36</v>
      </c>
      <c r="D40" t="s">
        <v>46</v>
      </c>
      <c r="E40">
        <v>544</v>
      </c>
      <c r="F40">
        <v>544</v>
      </c>
      <c r="G40" s="5"/>
      <c r="H40" s="46"/>
      <c r="I40" s="46"/>
      <c r="J40" s="46">
        <v>544</v>
      </c>
      <c r="K40" s="46"/>
      <c r="L40" s="46"/>
      <c r="M40" s="46"/>
      <c r="N40" s="6"/>
    </row>
    <row r="41" spans="1:14" x14ac:dyDescent="0.3">
      <c r="A41" t="s">
        <v>109</v>
      </c>
      <c r="B41">
        <v>180083</v>
      </c>
      <c r="C41" t="s">
        <v>36</v>
      </c>
      <c r="D41" t="s">
        <v>8</v>
      </c>
      <c r="E41">
        <v>535</v>
      </c>
      <c r="F41">
        <v>528</v>
      </c>
      <c r="G41" s="5"/>
      <c r="H41" s="46"/>
      <c r="I41" s="46"/>
      <c r="J41" s="46">
        <v>528</v>
      </c>
      <c r="K41" s="46"/>
      <c r="L41" s="46"/>
      <c r="M41" s="46"/>
      <c r="N41" s="6"/>
    </row>
    <row r="42" spans="1:14" x14ac:dyDescent="0.3">
      <c r="A42" t="s">
        <v>96</v>
      </c>
      <c r="B42">
        <v>200054</v>
      </c>
      <c r="C42" t="s">
        <v>36</v>
      </c>
      <c r="D42" t="s">
        <v>8</v>
      </c>
      <c r="E42">
        <v>516</v>
      </c>
      <c r="F42">
        <v>516</v>
      </c>
      <c r="G42" s="5"/>
      <c r="H42" s="46"/>
      <c r="I42" s="46"/>
      <c r="J42" s="46"/>
      <c r="K42" s="46"/>
      <c r="L42" s="46"/>
      <c r="M42" s="46">
        <v>516</v>
      </c>
      <c r="N42" s="6"/>
    </row>
    <row r="43" spans="1:14" x14ac:dyDescent="0.3">
      <c r="A43" t="s">
        <v>197</v>
      </c>
      <c r="B43">
        <v>230004</v>
      </c>
      <c r="C43" t="s">
        <v>36</v>
      </c>
      <c r="D43" t="s">
        <v>46</v>
      </c>
      <c r="E43">
        <v>515</v>
      </c>
      <c r="F43">
        <v>515</v>
      </c>
      <c r="G43" s="5"/>
      <c r="H43" s="46"/>
      <c r="I43" s="46"/>
      <c r="J43" s="46"/>
      <c r="K43" s="46">
        <v>515</v>
      </c>
      <c r="L43" s="46"/>
      <c r="M43" s="46"/>
      <c r="N43" s="6"/>
    </row>
    <row r="44" spans="1:14" x14ac:dyDescent="0.3">
      <c r="A44" t="s">
        <v>196</v>
      </c>
      <c r="B44">
        <v>230093</v>
      </c>
      <c r="C44" t="s">
        <v>36</v>
      </c>
      <c r="D44" t="s">
        <v>46</v>
      </c>
      <c r="E44">
        <v>514</v>
      </c>
      <c r="F44">
        <v>514</v>
      </c>
      <c r="G44" s="5"/>
      <c r="H44" s="46"/>
      <c r="I44" s="46"/>
      <c r="J44" s="46"/>
      <c r="K44" s="46"/>
      <c r="L44" s="46"/>
      <c r="M44" s="46"/>
      <c r="N44" s="6">
        <v>514</v>
      </c>
    </row>
    <row r="45" spans="1:14" x14ac:dyDescent="0.3">
      <c r="A45" t="s">
        <v>110</v>
      </c>
      <c r="B45">
        <v>180090</v>
      </c>
      <c r="C45" t="s">
        <v>36</v>
      </c>
      <c r="D45" t="s">
        <v>8</v>
      </c>
      <c r="E45">
        <v>504</v>
      </c>
      <c r="F45">
        <v>504</v>
      </c>
      <c r="G45" s="5"/>
      <c r="H45" s="46"/>
      <c r="I45" s="46"/>
      <c r="J45" s="46">
        <v>504</v>
      </c>
      <c r="K45" s="46"/>
      <c r="L45" s="46"/>
      <c r="M45" s="46"/>
      <c r="N45" s="6"/>
    </row>
    <row r="46" spans="1:14" x14ac:dyDescent="0.3">
      <c r="A46" t="s">
        <v>94</v>
      </c>
      <c r="B46">
        <v>200081</v>
      </c>
      <c r="C46" t="s">
        <v>36</v>
      </c>
      <c r="D46" t="s">
        <v>88</v>
      </c>
      <c r="E46">
        <v>546</v>
      </c>
      <c r="F46">
        <v>500</v>
      </c>
      <c r="G46" s="5"/>
      <c r="H46" s="46"/>
      <c r="I46" s="46">
        <v>500</v>
      </c>
      <c r="J46" s="46"/>
      <c r="K46" s="46"/>
      <c r="L46" s="46"/>
      <c r="M46" s="46"/>
      <c r="N46" s="6"/>
    </row>
    <row r="47" spans="1:14" x14ac:dyDescent="0.3">
      <c r="A47" t="s">
        <v>160</v>
      </c>
      <c r="B47">
        <v>220035</v>
      </c>
      <c r="C47" t="s">
        <v>36</v>
      </c>
      <c r="D47" t="s">
        <v>8</v>
      </c>
      <c r="E47">
        <v>498</v>
      </c>
      <c r="F47">
        <v>498</v>
      </c>
      <c r="G47" s="5"/>
      <c r="H47" s="46"/>
      <c r="I47" s="46"/>
      <c r="J47" s="46">
        <v>498</v>
      </c>
      <c r="K47" s="46"/>
      <c r="L47" s="46"/>
      <c r="M47" s="46"/>
      <c r="N47" s="6"/>
    </row>
    <row r="48" spans="1:14" x14ac:dyDescent="0.3">
      <c r="A48" t="s">
        <v>142</v>
      </c>
      <c r="B48">
        <v>220037</v>
      </c>
      <c r="C48" t="s">
        <v>36</v>
      </c>
      <c r="D48" t="s">
        <v>8</v>
      </c>
      <c r="E48">
        <v>459</v>
      </c>
      <c r="F48">
        <v>459</v>
      </c>
      <c r="G48" s="5"/>
      <c r="H48" s="46"/>
      <c r="I48" s="46"/>
      <c r="J48" s="46">
        <v>459</v>
      </c>
      <c r="K48" s="46"/>
      <c r="L48" s="46"/>
      <c r="M48" s="46"/>
      <c r="N48" s="6"/>
    </row>
    <row r="49" spans="1:14" x14ac:dyDescent="0.3">
      <c r="A49" t="s">
        <v>145</v>
      </c>
      <c r="B49">
        <v>220044</v>
      </c>
      <c r="C49" t="s">
        <v>36</v>
      </c>
      <c r="D49" t="s">
        <v>8</v>
      </c>
      <c r="E49">
        <v>455</v>
      </c>
      <c r="F49">
        <v>455</v>
      </c>
      <c r="G49" s="5">
        <v>455</v>
      </c>
      <c r="H49" s="46"/>
      <c r="I49" s="46"/>
      <c r="J49" s="46"/>
      <c r="K49" s="46"/>
      <c r="L49" s="46"/>
      <c r="M49" s="46"/>
      <c r="N49" s="6"/>
    </row>
    <row r="50" spans="1:14" x14ac:dyDescent="0.3">
      <c r="A50" t="s">
        <v>193</v>
      </c>
      <c r="B50">
        <v>230085</v>
      </c>
      <c r="C50" t="s">
        <v>36</v>
      </c>
      <c r="D50" t="s">
        <v>8</v>
      </c>
      <c r="E50">
        <v>446</v>
      </c>
      <c r="F50">
        <v>446</v>
      </c>
      <c r="G50" s="5"/>
      <c r="H50" s="46"/>
      <c r="I50" s="46"/>
      <c r="J50" s="46"/>
      <c r="K50" s="46"/>
      <c r="L50" s="46"/>
      <c r="M50" s="46"/>
      <c r="N50" s="6">
        <v>446</v>
      </c>
    </row>
    <row r="51" spans="1:14" x14ac:dyDescent="0.3">
      <c r="A51" t="s">
        <v>157</v>
      </c>
      <c r="B51">
        <v>220041</v>
      </c>
      <c r="C51" t="s">
        <v>36</v>
      </c>
      <c r="D51" t="s">
        <v>8</v>
      </c>
      <c r="E51">
        <v>444</v>
      </c>
      <c r="F51">
        <v>444</v>
      </c>
      <c r="G51" s="5"/>
      <c r="H51" s="46"/>
      <c r="I51" s="46"/>
      <c r="J51" s="46">
        <v>444</v>
      </c>
      <c r="K51" s="46"/>
      <c r="L51" s="46"/>
      <c r="M51" s="46"/>
      <c r="N51" s="6"/>
    </row>
    <row r="52" spans="1:14" x14ac:dyDescent="0.3">
      <c r="A52" t="s">
        <v>170</v>
      </c>
      <c r="B52">
        <v>230013</v>
      </c>
      <c r="C52" t="s">
        <v>36</v>
      </c>
      <c r="D52" t="s">
        <v>7</v>
      </c>
      <c r="E52">
        <v>425</v>
      </c>
      <c r="F52">
        <v>425</v>
      </c>
      <c r="G52" s="5"/>
      <c r="H52" s="46"/>
      <c r="I52" s="46"/>
      <c r="J52" s="46"/>
      <c r="K52" s="46"/>
      <c r="L52" s="46">
        <v>425</v>
      </c>
      <c r="M52" s="46"/>
      <c r="N52" s="6"/>
    </row>
    <row r="53" spans="1:14" x14ac:dyDescent="0.3">
      <c r="A53" t="s">
        <v>159</v>
      </c>
      <c r="B53">
        <v>220066</v>
      </c>
      <c r="C53" t="s">
        <v>36</v>
      </c>
      <c r="D53" t="s">
        <v>106</v>
      </c>
      <c r="E53">
        <v>422</v>
      </c>
      <c r="F53">
        <v>422</v>
      </c>
      <c r="G53" s="5"/>
      <c r="H53" s="46"/>
      <c r="I53" s="46"/>
      <c r="J53" s="46">
        <v>422</v>
      </c>
      <c r="K53" s="46"/>
      <c r="L53" s="46"/>
      <c r="M53" s="46"/>
      <c r="N53" s="6"/>
    </row>
    <row r="54" spans="1:14" x14ac:dyDescent="0.3">
      <c r="A54" t="s">
        <v>158</v>
      </c>
      <c r="B54">
        <v>190069</v>
      </c>
      <c r="C54" t="s">
        <v>36</v>
      </c>
      <c r="D54" t="s">
        <v>106</v>
      </c>
      <c r="E54">
        <v>450</v>
      </c>
      <c r="F54">
        <v>421</v>
      </c>
      <c r="G54" s="5"/>
      <c r="H54" s="46"/>
      <c r="I54" s="46"/>
      <c r="J54" s="46">
        <v>421</v>
      </c>
      <c r="K54" s="46"/>
      <c r="L54" s="46"/>
      <c r="M54" s="46"/>
      <c r="N54" s="6"/>
    </row>
    <row r="55" spans="1:14" x14ac:dyDescent="0.3">
      <c r="A55" t="s">
        <v>156</v>
      </c>
      <c r="B55">
        <v>220076</v>
      </c>
      <c r="C55" t="s">
        <v>36</v>
      </c>
      <c r="D55" t="s">
        <v>106</v>
      </c>
      <c r="E55">
        <v>412</v>
      </c>
      <c r="F55">
        <v>412</v>
      </c>
      <c r="G55" s="5"/>
      <c r="H55" s="46"/>
      <c r="I55" s="46"/>
      <c r="J55" s="46">
        <v>412</v>
      </c>
      <c r="K55" s="46"/>
      <c r="L55" s="46"/>
      <c r="M55" s="46"/>
      <c r="N55" s="6"/>
    </row>
    <row r="56" spans="1:14" x14ac:dyDescent="0.3">
      <c r="A56" t="s">
        <v>176</v>
      </c>
      <c r="B56">
        <v>230024</v>
      </c>
      <c r="C56" t="s">
        <v>36</v>
      </c>
      <c r="D56" t="s">
        <v>7</v>
      </c>
      <c r="E56">
        <v>386</v>
      </c>
      <c r="F56">
        <v>386</v>
      </c>
      <c r="G56" s="5"/>
      <c r="H56" s="46"/>
      <c r="I56" s="46"/>
      <c r="J56" s="46"/>
      <c r="K56" s="46"/>
      <c r="L56" s="46">
        <v>386</v>
      </c>
      <c r="M56" s="46"/>
      <c r="N56" s="6"/>
    </row>
    <row r="57" spans="1:14" x14ac:dyDescent="0.3">
      <c r="A57" t="s">
        <v>174</v>
      </c>
      <c r="B57">
        <v>230016</v>
      </c>
      <c r="C57" t="s">
        <v>36</v>
      </c>
      <c r="D57" t="s">
        <v>7</v>
      </c>
      <c r="E57">
        <v>375</v>
      </c>
      <c r="F57">
        <v>375</v>
      </c>
      <c r="G57" s="5"/>
      <c r="H57" s="46"/>
      <c r="I57" s="46"/>
      <c r="J57" s="46"/>
      <c r="K57" s="46"/>
      <c r="L57" s="46">
        <v>375</v>
      </c>
      <c r="M57" s="46"/>
      <c r="N57" s="6"/>
    </row>
    <row r="58" spans="1:14" x14ac:dyDescent="0.3">
      <c r="A58" t="s">
        <v>137</v>
      </c>
      <c r="B58">
        <v>220055</v>
      </c>
      <c r="C58" t="s">
        <v>36</v>
      </c>
      <c r="D58" t="s">
        <v>9</v>
      </c>
      <c r="E58">
        <v>353</v>
      </c>
      <c r="F58">
        <v>353</v>
      </c>
      <c r="G58" s="5">
        <v>353</v>
      </c>
      <c r="H58" s="46"/>
      <c r="I58" s="46"/>
      <c r="J58" s="46"/>
      <c r="K58" s="46"/>
      <c r="L58" s="46"/>
      <c r="M58" s="46"/>
      <c r="N58" s="6"/>
    </row>
    <row r="59" spans="1:14" x14ac:dyDescent="0.3">
      <c r="A59" t="s">
        <v>175</v>
      </c>
      <c r="B59">
        <v>230019</v>
      </c>
      <c r="C59" t="s">
        <v>36</v>
      </c>
      <c r="D59" t="s">
        <v>7</v>
      </c>
      <c r="E59">
        <v>342</v>
      </c>
      <c r="F59">
        <v>342</v>
      </c>
      <c r="G59" s="5"/>
      <c r="H59" s="46"/>
      <c r="I59" s="46"/>
      <c r="J59" s="46"/>
      <c r="K59" s="46"/>
      <c r="L59" s="46">
        <v>342</v>
      </c>
      <c r="M59" s="46"/>
      <c r="N59" s="6"/>
    </row>
    <row r="60" spans="1:14" ht="15" thickBot="1" x14ac:dyDescent="0.35">
      <c r="A60" t="s">
        <v>188</v>
      </c>
      <c r="B60">
        <v>230040</v>
      </c>
      <c r="C60" t="s">
        <v>36</v>
      </c>
      <c r="D60" t="s">
        <v>8</v>
      </c>
      <c r="E60">
        <v>321</v>
      </c>
      <c r="F60">
        <v>321</v>
      </c>
      <c r="G60" s="7"/>
      <c r="H60" s="8"/>
      <c r="I60" s="8"/>
      <c r="J60" s="8"/>
      <c r="K60" s="8"/>
      <c r="L60" s="8"/>
      <c r="M60" s="8">
        <v>321</v>
      </c>
      <c r="N60" s="9"/>
    </row>
  </sheetData>
  <sortState xmlns:xlrd2="http://schemas.microsoft.com/office/spreadsheetml/2017/richdata2" ref="A2:M60">
    <sortCondition descending="1" ref="F2:F60"/>
  </sortState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greaterThanOrEqual" id="{37811BF0-390E-4225-BBE4-91B402FA0231}">
            <xm:f>MQS!$C$13</xm:f>
            <x14:dxf>
              <fill>
                <patternFill>
                  <bgColor theme="3" tint="0.59996337778862885"/>
                </patternFill>
              </fill>
            </x14:dxf>
          </x14:cfRule>
          <xm:sqref>G2:N60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Notes</vt:lpstr>
      <vt:lpstr>Matrix_10M</vt:lpstr>
      <vt:lpstr>Matrix_3P</vt:lpstr>
      <vt:lpstr>Ranking_10MOM</vt:lpstr>
      <vt:lpstr>Ranking_10MOW</vt:lpstr>
      <vt:lpstr>Ranking_10MSM</vt:lpstr>
      <vt:lpstr>Ranking_10MSW</vt:lpstr>
      <vt:lpstr>Ranking_3PP</vt:lpstr>
      <vt:lpstr>Ranking_3PS</vt:lpstr>
      <vt:lpstr>Ranking_3PV</vt:lpstr>
      <vt:lpstr>Ranking_PRN</vt:lpstr>
      <vt:lpstr>MQS</vt:lpstr>
      <vt:lpstr>Matrix_10M!Matrix_All</vt:lpstr>
      <vt:lpstr>Matrix_3P!Matrix_All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Pienaar</dc:creator>
  <cp:lastModifiedBy>Saara-meyton</cp:lastModifiedBy>
  <cp:lastPrinted>2017-12-11T08:57:20Z</cp:lastPrinted>
  <dcterms:created xsi:type="dcterms:W3CDTF">2015-06-19T11:30:09Z</dcterms:created>
  <dcterms:modified xsi:type="dcterms:W3CDTF">2023-06-22T20:58:56Z</dcterms:modified>
</cp:coreProperties>
</file>